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updateLinks="never" codeName="ThisWorkbook"/>
  <mc:AlternateContent xmlns:mc="http://schemas.openxmlformats.org/markup-compatibility/2006">
    <mc:Choice Requires="x15">
      <x15ac:absPath xmlns:x15ac="http://schemas.microsoft.com/office/spreadsheetml/2010/11/ac" url="https://tgf.sharepoint.com/sites/CMS1/Operational Communications Shared/A2F/GC8/1_working-files/modular-framework/Pre-publication_MF-IGS/IGS - Pre-publication/"/>
    </mc:Choice>
  </mc:AlternateContent>
  <xr:revisionPtr revIDLastSave="0" documentId="8_{9AB6BE73-E7ED-417C-B5FA-4320BA5F9A25}" xr6:coauthVersionLast="47" xr6:coauthVersionMax="47" xr10:uidLastSave="{00000000-0000-0000-0000-000000000000}"/>
  <workbookProtection workbookAlgorithmName="SHA-512" workbookHashValue="KOTJaz2+CvwSJKw3wdoqakf57TpMSey31a1wGYgTA8HWAXKKlrxgjfF9X7GKaix4G1EXRv+smSAlNspOfo2qCg==" workbookSaltValue="M+f4P/zHp0q9hi1W6gA0jw==" workbookSpinCount="100000" lockStructure="1"/>
  <bookViews>
    <workbookView xWindow="28680" yWindow="-120" windowWidth="29040" windowHeight="15720" tabRatio="772" xr2:uid="{82F373DB-6ACD-465F-A9B1-C8A6656DA51F}"/>
  </bookViews>
  <sheets>
    <sheet name="TB Indicators" sheetId="17" r:id="rId1"/>
    <sheet name="Target cumulation criterion" sheetId="7" r:id="rId2"/>
    <sheet name="WPTM" sheetId="16" r:id="rId3"/>
    <sheet name="{WPTM category list}" sheetId="18" state="veryHidden" r:id="rId4"/>
    <sheet name="Equity Indicator Selection" sheetId="15" r:id="rId5"/>
    <sheet name="change log" sheetId="13" r:id="rId6"/>
  </sheets>
  <externalReferences>
    <externalReference r:id="rId7"/>
  </externalReferences>
  <definedNames>
    <definedName name="_xlnm._FilterDatabase" localSheetId="0" hidden="1">'TB Indicators'!$A$3:$S$37</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1">'Target cumulation criterion'!$A$1:$I$25</definedName>
    <definedName name="_xlnm.Print_Area" localSheetId="0">'TB Indicators'!$A$1:$S$37</definedName>
    <definedName name="_xlnm.Print_Titles" localSheetId="0">'TB Indicators'!$3:$3</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C19" i="7" s="1"/>
  <c r="D15" i="7"/>
  <c r="G15" i="7"/>
  <c r="E9" i="7"/>
  <c r="C9" i="7"/>
  <c r="G8" i="7"/>
  <c r="G7" i="7"/>
  <c r="H10" i="7" l="1"/>
  <c r="E24" i="7"/>
  <c r="G24" i="7" s="1"/>
  <c r="E19" i="7"/>
  <c r="C14" i="7"/>
  <c r="H15" i="7"/>
  <c r="G19" i="7" s="1"/>
  <c r="H12" i="7"/>
  <c r="G14" i="7" s="1"/>
  <c r="E14" i="7"/>
  <c r="G9" i="7"/>
</calcChain>
</file>

<file path=xl/sharedStrings.xml><?xml version="1.0" encoding="utf-8"?>
<sst xmlns="http://schemas.openxmlformats.org/spreadsheetml/2006/main" count="814" uniqueCount="429">
  <si>
    <t>GC8 - Indicator Guidance Sheets: TB</t>
  </si>
  <si>
    <t>Date published: 15 December 2025</t>
  </si>
  <si>
    <t xml:space="preserve">Last updated: 14 November 2025 </t>
  </si>
  <si>
    <t>Module</t>
  </si>
  <si>
    <t>Type of change</t>
  </si>
  <si>
    <t>Indicator Categorization (Group/KPI)</t>
  </si>
  <si>
    <t>Indicator code</t>
  </si>
  <si>
    <t>Indicators</t>
  </si>
  <si>
    <t>Numerator</t>
  </si>
  <si>
    <t>Denominator</t>
  </si>
  <si>
    <t xml:space="preserve">Data type-
Target </t>
  </si>
  <si>
    <t>Data type- Result</t>
  </si>
  <si>
    <r>
      <t xml:space="preserve">Data collection </t>
    </r>
    <r>
      <rPr>
        <sz val="11"/>
        <color theme="0"/>
        <rFont val="Arial"/>
        <family val="2"/>
      </rPr>
      <t>(in country)</t>
    </r>
  </si>
  <si>
    <r>
      <t xml:space="preserve">Frequency of reporting
</t>
    </r>
    <r>
      <rPr>
        <sz val="11"/>
        <color theme="0"/>
        <rFont val="Arial"/>
        <family val="2"/>
      </rPr>
      <t>(to Global Fund)</t>
    </r>
  </si>
  <si>
    <t>Cumulation type</t>
  </si>
  <si>
    <t>Disaggregation of  reported results</t>
  </si>
  <si>
    <t>Reporting on disaggregated results</t>
  </si>
  <si>
    <t>Scope of targets</t>
  </si>
  <si>
    <t xml:space="preserve">Data source </t>
  </si>
  <si>
    <t>Selection of indicators, target setting and additional information required for analysis</t>
  </si>
  <si>
    <t>Measurement, Analysis and Interpretation</t>
  </si>
  <si>
    <t>Reference</t>
  </si>
  <si>
    <t>Impact indicators (all modules)</t>
  </si>
  <si>
    <t>updated numerator and denominator</t>
  </si>
  <si>
    <t>TB I-2</t>
  </si>
  <si>
    <t>TB incidence rate per 100,000 population</t>
  </si>
  <si>
    <t>Estimated number of people with new episodes of TB in a given year X 100,000</t>
  </si>
  <si>
    <t>Number of people in the population</t>
  </si>
  <si>
    <t>N</t>
  </si>
  <si>
    <t>Annual</t>
  </si>
  <si>
    <t>Not applicable</t>
  </si>
  <si>
    <t>X</t>
  </si>
  <si>
    <t xml:space="preserve">National
</t>
  </si>
  <si>
    <t xml:space="preserve">WHO Global TB report </t>
  </si>
  <si>
    <t xml:space="preserve">1) The numerator corresponds with the estimated total TB incidence (in numbers) for the given year.
2) The estimated total TB incidence includes all forms of TB irrespective of the anatomical location (pulmonary and extrapulmonary TB cases), drug-resistance profile (drug-susceptible and drug-resistant cases) and HIV status.
3) A new episode of TB refers to a person with TB disease who is classified as a new case, a recurrent case (previously known as 'relapse') or a case with unknown previous treatment history (i.e., any case apart from a re-registered case) based on the latest WHO TB surveillance guidance
4) The estimated TB burden is generated by WHO annually for all countries based on approved methodologies and shared with countries for review before being published in the WHO Global TB report.
5) Routine surveillance data provide a good basis for estimates of incidence in countries where the majority of incident cases are treated and notified to WHO. 
6) WHO recommends that all countries strengthen their surveillance systems until TB notifications are a direct measure (or close proxy) of TB incidence. 
7) The calculated results result for this indicator (N/D) is reported per 100,000 population
</t>
  </si>
  <si>
    <t>1. WHO Global Health Observatory
https://www.who.int/data/gho/indicator-metadata-registry/imr-details/20
2. World Health Organization data; https://data.who.int/indicators/i/13B4226/C288D13
3. WHO consolidated guidance on tuberculosis data generation and use; Module 1. Tuberculosis surveillance (page 34): https://www.who.int/publications/i/item/9789240075290</t>
  </si>
  <si>
    <t>TB I-3</t>
  </si>
  <si>
    <t>TB mortality rate per 100,000 population</t>
  </si>
  <si>
    <t>Estimated number of deaths due to tuberculosis among HIV-negative and HIV-positive persons in the given year x 100,000</t>
  </si>
  <si>
    <t>National</t>
  </si>
  <si>
    <t xml:space="preserve">Global TB report </t>
  </si>
  <si>
    <t>1) The number of deaths attributable to TB can be assessed using mortality data compiled within the national CRVS system, assuming this has sufficient coverage and quality, and causes of death are coded according to the International Classification of Diseases (ICD). 
2) Where vital registration systems are weak or not yet developed, an alternative is to use data from a sample registration system that includes data on causes of death as an interim source for the reliable measurement of deaths, including deaths from TB.
3) When reporting the result for this indicator, please make a clear distinction between TB deaths in HIV-negative people (classified as deaths caused by TB) and TB deaths in HIV-positive people (classified as deaths from HIV, with TB as a contributory cause) in the comments section of the PU/DR.
4) The calculated results result for this indicator (N/D) is reported per 100,000 population</t>
  </si>
  <si>
    <t>1. WHO Global Health Observatory; https://www.who.int/data/gho/indicator-metadata-registry/imr-details/3550
2. WHO consolidated guidance on tuberculosis data generation and use; Module 1. Tuberculosis surveillance: https://www.who.int/publications/i/item/9789240075290</t>
  </si>
  <si>
    <t>updated indicator name, updated numerator and denominator</t>
  </si>
  <si>
    <t>TB I-4</t>
  </si>
  <si>
    <t>Percentage of RR-TB cases among people with new episodes of bacteriologically confirmed pulmonary TB</t>
  </si>
  <si>
    <t>Number of people with new of bacteriologically confirmed pulmonary TB diagnosed with RR-TB x 100</t>
  </si>
  <si>
    <t>Number of people with new episodes of bacteriologically confirmed pulmonary TB</t>
  </si>
  <si>
    <t>%</t>
  </si>
  <si>
    <t>Annual (routine surveillance data) or Drug Resistance Surveys (every 5 years)</t>
  </si>
  <si>
    <t xml:space="preserve">Annual </t>
  </si>
  <si>
    <t>National
Subnational (specify)</t>
  </si>
  <si>
    <t xml:space="preserve">TB register/Health Information for continuous drug resistance surveillance </t>
  </si>
  <si>
    <t>1) When reporting the results for this indicator, extrapulmonary resistant cases are not included.
2) Results should be reported for only people with new episodes of TB. Retreatment cases (formerly called previously treated cases) are not included in the results for this indicator. 
3) Only new episodes of TB that are bacteriologically confirmed are included in the denominator. It does not included clinically diagnosed TB cases.</t>
  </si>
  <si>
    <t xml:space="preserve">1) This indicator measures the percentage of RR-TB cases among people with new episodes of bacteriologically confirmed pulmonary TB following drug susceptibility testing.
2) For the purpose of clarity, RR-TB refers to all people with confirmed rifampicin resistance i.e. RR-TB, MDR-TB, pre-XDR-TB &amp; XDR-TB. It does not include monoresistant strains that are not rifampicin resistant e.g., people with INH monoresistant.
3) A new episode of TB refers to a person with TB disease who is classified as a new case, a recurrent case (previously known as 'relapse') or a case with unknown previous treatment history (i.e., any case apart from a re-registered case) based on the latest WHO TB surveillance guidance.
4) Continuous surveillance for RR/MDR-TB, based on routine DST of TB patients and systematic collection, collation and analysis of data, is the most effective approach to monitor trends in drug resistance over time. This routine surveillance gives reliable information when rifampicin susceptibility testing results are documented for at least 80% of new bacteriologically positive pulmonary TB cases.
5) For countries where limited resources, health care system structure, or geographical features preclude routine DST of all patients in surveillance systems, the establishment of a sentinel surveillance system may be a useful interim option for monitoring trends in drug resistance over time. However, it has several important limitations.
</t>
  </si>
  <si>
    <t>1) WHO Guidance for the surveillance of drug resistance in tuberculosis: Sixth edition; 2021
https://www.who.int/publications/i/item/9789240018020
2) WHO consolidated guidance on tuberculosis data generation and use; Module 1. Tuberculosis surveillance: https://www.who.int/publications/i/item/9789240075290</t>
  </si>
  <si>
    <t>No change</t>
  </si>
  <si>
    <t>TB/HIV I-1</t>
  </si>
  <si>
    <t>TB/HIV mortality rate per 100,000 population</t>
  </si>
  <si>
    <t>Number of HIV-positive people who die of HIV with TB as a contributory cause of death x 100,000</t>
  </si>
  <si>
    <t>Modelled</t>
  </si>
  <si>
    <t>Annual or every 2 years</t>
  </si>
  <si>
    <t>Global TB report</t>
  </si>
  <si>
    <t xml:space="preserve">1)The data on TB/HIV mortality are used by HIV and TB programmes at country level. The level of estimated TB/HIV mortality is highly influenced by ART coverage. 
2) TB/HIV mortality is estimated and not measured directly (e.g. from national vital registration systems). TB deaths in HIV-positive people is classified as deaths from HIV, with TB as a contributory cause. </t>
  </si>
  <si>
    <t>Outcome Indicators (all modules)</t>
  </si>
  <si>
    <t>updated indicator name, updated numerator and denominator, disaggregations discontinued</t>
  </si>
  <si>
    <t>TB O-5</t>
  </si>
  <si>
    <t>TB treatment coverage: Percentage of people with a new episode of TB (all forms) that were notified and treated in a given year among the estimated number of people with TB in the same year</t>
  </si>
  <si>
    <t>Number of people diagnosed with a new episode of TB (all forms) that were notified and treated in a given year</t>
  </si>
  <si>
    <t>Estimated number of people with a new episode of TB (all forms) in the same year</t>
  </si>
  <si>
    <t>N, D,%</t>
  </si>
  <si>
    <t xml:space="preserve">Numerator: Health Information System (HIS)/TB register
Denominator: WHO Global TB report (includes all age groups)
</t>
  </si>
  <si>
    <t>This indicator is on of the top ten priority indicators for monitoring implementation of the WHO END TB Strategy at the global and national levels.
1) This indicator was previously known as the "TB case detection rate".
2) The "TB treatment coverage" indicator provides an indication of the effectiveness of national tuberculosis (TB) programmes in finding, diagnosing and treating people with TB. 
3) A new episode of TB refers to a person with TB disease who is classified as a new case, a recurrent case (previously referred to as relapse) or a case with unknown previous treatment history based on the latest WHO TB surveillance guidance. 
4) The numerator for this indicator includes all forms of TB (pulmonary and extrapulmonary) as well as bacteriologically confirmed plus clinically diagnosed people with TB.
5) Calculation: The total number of people with new and recurrent (previously referred to as relapse) TB that were notified in a given year and started on treatment (it includes those who started and have completed their course of treatment plus those enrolled on treatment in the same year), divided by the estimated number of people with a new episode of TB (estimated TB incidence or incident TB cases) in the same year, expressed as a percentage. Notified people with new episodes of TB i.e., initial lost to follow up (formerly known as primary defaulters) and those who died before starting treatment should be excluded from the numerator when reporting the results of this indicator.
6) Note that people notified with new episodes of TB in a given year who were started on treatment at the end of that same year but haven't completed their treatment should also be included in the numerator when reporting this indicator.</t>
  </si>
  <si>
    <t>1. WHO Global Health Observatory, Indicator Metadata Registry List
https://www.who.int/data/gho/indicator-metadata-registry/imr-details/1422
2. WHO consolidated guidance on tuberculosis data generation and use (2024); Module 1. Tuberculosis surveillance: https://www.who.int/publications/i/item/9789240075290
3. WHO Global TB report (2022) webpage: https://www.who.int/teams/global-tuberculosis-programme/tb-reports/global-tuberculosis-report-2022/tb-diagnosis-treatment/3-3-tb-treatment-and-treatment-coverage</t>
  </si>
  <si>
    <t>revised name, revised code</t>
  </si>
  <si>
    <t>TB O-6.1</t>
  </si>
  <si>
    <t>RR-TB treatment coverage among people notified with bacteriologically confirmed pulmonary TB</t>
  </si>
  <si>
    <t>Number of people with bacteriologically confirmed pulmonary RR-TB who were notified and enrolled in treatment in a given year</t>
  </si>
  <si>
    <t>Estimated number of people with RR-TB  among notified people with bacteriologically confirmed pulmonary TB in the same year</t>
  </si>
  <si>
    <r>
      <rPr>
        <u/>
        <sz val="11"/>
        <rFont val="Arial"/>
        <family val="2"/>
      </rPr>
      <t>Numerator</t>
    </r>
    <r>
      <rPr>
        <sz val="11"/>
        <rFont val="Arial"/>
        <family val="2"/>
      </rPr>
      <t xml:space="preserve">: Lab register for culture, DST and Xpert; MDR-TB treatment register; Health Information System (HIS) 
</t>
    </r>
    <r>
      <rPr>
        <u/>
        <sz val="11"/>
        <rFont val="Arial"/>
        <family val="2"/>
      </rPr>
      <t>Denominator</t>
    </r>
    <r>
      <rPr>
        <sz val="11"/>
        <rFont val="Arial"/>
        <family val="2"/>
      </rPr>
      <t>: WHO Global TB report database</t>
    </r>
  </si>
  <si>
    <t>When setting the targets for this indicator, ensure that the annual numerator targets are the same as those of the DRTB-2 indicator. For the denominator, the annual targets can be derived from projection based on the most recent annual results of the denominator. The most recent denominator value from the country can be gotten from WHO data - see link to the data source in the reference cell for this indicator.</t>
  </si>
  <si>
    <t>1) The "RR-TB treatment coverage" indicator provides an indication of the effectiveness of national tuberculosis (TB) programmes in finding, diagnosing and treating people with drug resistant TB.
2) Calculation: Number of people with bacteriologically confirmed pulmonary rifampicin-resistant TB (RR/-TB) that were notified and enrolled on treatment in a given year, divided by the estimated number of people with RR-TB in people notified with bacteriologically confirmed pulmonary TB. 
3) (Rifampicin-resistant TB [RR-TB]  refers to RR-TB, multidrug-resistant [MDR], pre-extensively drug-resistant [pre-XDR] and extensively drug-resistant [XDR] TB. Hence, note that the numerator and denominator for this indicator also includes patients with confirmed MDR-TB, pre-XDR and XDR-TB.</t>
  </si>
  <si>
    <t>1. The denominator values for each country can be gotten from the WHO “Diagnosis, notification and treatment of rifampicin-resistant TB" profile indicator table; https://app.powerbi.com/view?r=eyJrIjoiZDhjNDM0YmMtOGExOS00ODIxLWEzMjktZDk0NmI4YTAwODgwIiwidCI6ImY2MTBjMGI3LWJkMjQtNGIzOS04MTBiLTNkYzI4MGFmYjU5MCIsImMiOjh9</t>
  </si>
  <si>
    <t>TB O-7</t>
  </si>
  <si>
    <t>Percentage of people diagnosed with TB (all forms) who experienced self-stigma that inhibited them from seeking and accessing TB services</t>
  </si>
  <si>
    <t>Number of people with TB who experienced self-stigma due to their TB status that inhibited them from seeking and accessing TB services in the last 12 months</t>
  </si>
  <si>
    <t>Total number of respondents among the people who were diagnosed with TB in the last 12 months</t>
  </si>
  <si>
    <t xml:space="preserve">Every 2 years </t>
  </si>
  <si>
    <t>TB Stigma Assessment Report: surveys such as  IBBS, TB prevalence studies (if relevant questions are incorporated as part of the survey), Community-Led Monitoring data reports (where available)</t>
  </si>
  <si>
    <t>Self stigma poses a barrier for people with TB to seeking health care, causing delayed diagnosis, interfering with treatment adherence and restricting people coming back for follow up visits. This could lead to treatment failure, loss to follow up and increase mortality among people with TB. 
This indicator is constructed from responses to a set of questions on self stigma from the StopTB Stigma Assessment Tool: 
Have any of the feelings you have about TB (listed below) inhibited you from seeking and accessing TB services? Yes / No 
If the response is yes to any of the following questions, it is counted towards the numerator.
- I feel hurt how others react to knowing I have TB.
- I lose friends when I share with them that I have TB.
- I feel alone.
- I keep a distance from others to avoid spreading TB germs. 
- I am afraid to tell those outside my family that I have TB.
- I am afraid of going to TB clinics because other people might see me there.
- I am afraid to tell others that I have TB because they may think that I also have HIV/AIDS.
- I feel guilty because my family has the burden of caring for me.
- I choose carefully who I tell about having TB.
- I feel guilty for getting TB because of my smoking, drinking, or other careless behaviors.
- I am worried about having HIV/AIDS.
- I am afraid to tell my family that I have TB.
A sample is taken from the cohort of people diagnosed with TB in the last 12 months.</t>
  </si>
  <si>
    <t>Stop TB Partnership: TB Stigma Assessment Implementation Handbook and Data Collection Instruments (pages 6 - 11)
https://www.stoptb.org/tb-stigma/tb-stigma-assessment-tool</t>
  </si>
  <si>
    <t>TB O-8</t>
  </si>
  <si>
    <t>Percentage of people diagnosed with TB (all forms) who report stigma in health care settings that inhibited them from seeking and accessing TB services</t>
  </si>
  <si>
    <t>Number of people with TB who experienced stigma in health care settings due to their TB status that inhibited them from seeking and accessing TB services in the last 12 months</t>
  </si>
  <si>
    <t>1) Stigma in health care settings poses a barrier for people with TB to seeking health care, causing delayed diagnosis, interfering with treatment adherence and restricting people coming back for follow up visits. This could lead to treatment failure, loss to follow up and increase mortality among people with TB. 
2) This indicator is part of the StopTB Stigma Assessment Tool- Have you experienced stigma in hospitals or clinics that inhibited you from continuing to seek and access TB services? Yes/No.
If the response is yes, it is counted towards the numerator.
3) A sample is taken from the cohort of people diagnosed with TB in the last 12 months.</t>
  </si>
  <si>
    <t>Stop TB Partnership: TB Stigma Assessment Implementation Handbook and Data Collection Instruments (pages 21 - 25)
https://www.stoptb.org/tb-stigma/tb-stigma-assessment-tool</t>
  </si>
  <si>
    <t>TB O-9</t>
  </si>
  <si>
    <t>Percentage of people diagnosed with TB (all forms) who report stigma in community settings that inhibited them from seeking and accessing TB services</t>
  </si>
  <si>
    <t>Number of people with TB who experienced stigma in community settings due to their TB status that inhibited them from seeking and accessing TB services in the last 12 months</t>
  </si>
  <si>
    <t>1) Stigma in community settings poses a barrier for people with TB to seeking health care, causing delayed diagnosis, interfering with treatment adherence and restricting people coming back for follow up visits. This could lead to treatment failure, loss to follow up and increase mortality among people with TB. 
2) This indicator is part of the StopTB Stigma Assessment Tool: Have you experienced stigma from your neighbors in your community where you live that inhibited you from seeking and accessing TB services? Yes/No.
If the response is yes, it is counted towards the numerator.
3) A sample is taken from the cohort of people diagnosed with TB in the last 12 months.</t>
  </si>
  <si>
    <t>Stop TB Partnership: TB Stigma Assessment Implementation Handbook and Data Collection Instruments (pages 17 - 20)
https://www.stoptb.org/tb-stigma/tb-stigma-assessment-tool</t>
  </si>
  <si>
    <t>TB Diagnosis, Treatment and Care</t>
  </si>
  <si>
    <t>updated indicator name, updated numerator, revised disaggregations</t>
  </si>
  <si>
    <t>(KPI T1, S7)</t>
  </si>
  <si>
    <t>TBDT-1</t>
  </si>
  <si>
    <t>TB notifications: Number of notifications of people diagnosed with a new episode of TB (all forms)</t>
  </si>
  <si>
    <t>Number of people diagnosed with a new episode of TB (all forms) and notified to the national health authority during the reporting period</t>
  </si>
  <si>
    <t>Quarterly (at the minimum). 
More frequent data collection on a monthly or real-time basis is recommended where possible</t>
  </si>
  <si>
    <t>Six monthly in HI and core countries
Once a year in focused countries</t>
  </si>
  <si>
    <t xml:space="preserve">Non cumulative </t>
  </si>
  <si>
    <t>Age (&lt;15, 15+);
Gender (female, male);
HIV status (positive, negative, unknown);
Type of TB (pulmonary bacteriologically confirmed, pulmonary clinically diagnosed, extrapulmonary)
Drug resistance status (Drug-susceptible TB, drug-resistant TB)
Treatment history (new, recurrent, unknown)</t>
  </si>
  <si>
    <t>Report as numbers only.
Disaggregation only applies to the numerator.</t>
  </si>
  <si>
    <t>National,
Subnational (specify)</t>
  </si>
  <si>
    <t>Numerator: Health Information System (HIS)/TB register
Denominator: Not applicable</t>
  </si>
  <si>
    <r>
      <t>1) The TB case notification indicator is a very important indicator used by National TB Programmes in planning and it helps to inform the resource needs required for case finding and other related indicators. Hence, the target setting process should be meticulous and take into consideration several factors including the trend over time, expansion of TB services including through the private and community sectors, additional resources to scale-up TB diagnosis, steps to improve recording and reporting etc.
2) When reporting the result of this indicator, ensure that the results of all the required disaggregation categories are also included.</t>
    </r>
    <r>
      <rPr>
        <strike/>
        <sz val="11"/>
        <rFont val="Arial"/>
        <family val="2"/>
      </rPr>
      <t xml:space="preserve">
</t>
    </r>
  </si>
  <si>
    <t>1) This indicator refers to the total number of 'all forms' of active TB disease that are bacteriologically confirmed or clinically diagnosed by a clinician and notified.
2) A new episode of TB refers to a person with TB disease who is classified as a new case, a recurrent case (previously referred to as relapse) or a case with unknown previous treatment history. 
3) It includes all notified new episodes of TB with all forms of TB in the reporting period irrespective of their drug resistance status (i.e. DS-TB and DR-TB) and HIV status. Hence, notified DS-TB and DR-TB cases are included in the reporting.
4) This indicator is a key indicator in the analysis of the TB care cascade and should be systematically utilized during this analysis at all levels. Trend analysis of the performance of this indicator at all levels (including the disaggregation categories) should also be conducted routinely and periodically to guide planning and decision making.
***It includes people with new episodes of TB that are diagnosed positive by; 
(a) Bacteriological confirmation through WHO-recommended rapid molecular diagnostics (e.g. Xpert MTB/RIF, Truenat); 
(b) Other bacteriological methods of diagnosis, including through culture and smear microscopy;
(c) Cases confirmed on the basis of x-ray abnormalities or suggestive histology; 
(d) Cases that are clinically diagnosed without bacteriological confirmation;
(e) Confirmed extra-pulmonary TB cases
***It does not include re-registered cases such as; 
(i.) Treatment after failure patients; 
(ii.) Treatment after loss to follow-up (previously known as 'treatment after default');
(iii.) Other re-registered cases.</t>
  </si>
  <si>
    <t xml:space="preserve">1. WHO consolidated guidance on tuberculosis data generation and use (2024); Module 1. Tuberculosis surveillance (page 34): https://www.who.int/publications/i/item/9789240075290
2. WHO Global TB report case notification webpage; https://www.who.int/teams/global-tuberculosis-programme/tb-reports/global-tuberculosis-report-2023/tb-diagnosis---treatment/2-1-case-notifications
</t>
  </si>
  <si>
    <t>updated indicator name, updated numerator and denominator, revised disaggregations</t>
  </si>
  <si>
    <t>TBDT-3a</t>
  </si>
  <si>
    <t>Percentage of notified people with a new episode of TB (all forms) contributed by private sector/non-governmental providers</t>
  </si>
  <si>
    <t>Number of people with a new episode of TB (all forms) who were notified and/or referred by non-NTP providers from private/non-governmental facilities</t>
  </si>
  <si>
    <t>Non cumulative</t>
  </si>
  <si>
    <t>Type of TB (pulmonary bacteriologically confirmed, pulmonary clinically diagnosed, extrapulmonary);
Type of private facility (NGO/private not-for-profit, private for-profit)</t>
  </si>
  <si>
    <t>Numerator: Health Information System (HIS)/TB register; ad hoc reports e.g. summary case notification reports from PPM implementation areas or private sector reporting systems
Denominator: HIS/TB register</t>
  </si>
  <si>
    <t>1)When setting the annual targets for the denominator of this indicator, please ensure that they are aligned with the annual targets of the TBDT-1 indicator.
2) This indicator is recommended in countries/settings where the private sector accounts for a significant proportion of the TB service provision</t>
  </si>
  <si>
    <t>1) Non-NTP providers - private/non governmental facilities and providers, may include: Private health facilities including hospitals and clinics run by nongovernmental organizations, faith-based organizations, community-based organizations (CBOs), formal and informal private providers (individual or group).
2) The numerator refers to people with all forms of TB who were diagnosed (bacteriologically confirmed plus clinically diagnosed) with a new episode of TB by private/non governmental providers and notified to the national health authorities. It includes people diagnosed with TB who were managed at these facilities and/or referred elsewhere for treatment, provided they were notified by the private/non governmental facilities and providers.
3) A new episode of TB refers to a person with TB disease who is classified as a new case, a recurrent case (previously referred to as relapse) or a case with unknown previous treatment history. 
4) Note that this indicator includes notified people with drug-susceptible and drug-resistant TB 
5) When reporting the results for this indicator, use the actual total number of people with TB notified to the national health authorities result (TBDT-1 result) for the reporting period as the denominator and not the target denominator value.
6) When reporting the disaggregation results on the number of pulmonary bacteriologically confirmed notified people with TB for this indicator, also include information on the number and percentage of the notified people with TB in the same reporting period who were clinically diagnosed in the comment section of the PU/PUDR.</t>
  </si>
  <si>
    <t>1. For the denominator - WHO consolidated guidance on tuberculosis data generation and use (2024); Module 1. Tuberculosis surveillance (page 34): https://www.who.int/publications/i/item/9789240075290</t>
  </si>
  <si>
    <t>updated indicator name, updated numerator and denominator, new disaggregations</t>
  </si>
  <si>
    <t>TBDT-3b</t>
  </si>
  <si>
    <t>Percentage of notified people with a new episode of TB (all forms) contributed by all public sector providers</t>
  </si>
  <si>
    <t>Number of people with a new episode of TB who were notified by all public sector providers (NTP and non-NTP providers in the public sector) during the reporting period</t>
  </si>
  <si>
    <t>Type of public facility/provider (National TB program providers, non-National TB program providers)</t>
  </si>
  <si>
    <t>Numerator: Health Information System (HIS)/TB register; ad hoc reports e.g. summary case notification reports from NTP and non-NTP public sector reporting systems
Denominator: HIS/TB register</t>
  </si>
  <si>
    <t>When setting the annual targets for the denominator of this indicator, please ensure that they are aligned with the annual targets of the TBDT-1 indicator.</t>
  </si>
  <si>
    <t>1) This indicator measures the proportion of the total notification in the country that is contributed by all public sector providers.
2) The numerator of the indicator includes the results for the number of people notified by national TB program providers in government and public sector health facilities as well as those notified in non-National TB program (non-NTP) public sector facilities.
3) Non-NTP providers- public sector facilities, may include: Government or public sector health facilities not directly under the scope of the national TB program such as military, prisons, social security, health insurance, educational institutions such as medical colleges, etc.
4) The numerator refers to people with all forms of TB who were diagnosed (bacteriologically confirmed plus clinically diagnosed) with a new episode of TB by private/non governmental providers and notified to the national health authorities. It includes people diagnosed with TB who were managed at these facilities and/or referred elsewhere for treatment, provided they were notified by the private/non governmental facilities and providers.
5) A new episode of TB refers to a person with TB disease who is classified as a new case, a recurrent case (previously referred to as relapse) or a case with unknown previous treatment history. 
6) Note that this indicator includes notified people with drug-susceptible and drug-resistant TB.
7) When reporting the results for this indicator, use the actual total number of people with TB notified to the national health authorities result (TBDT-1 result) for the reporting period as the denominator and not the target denominator value.
8) When reporting the disaggregation results on the number of pulmonary bacteriologically confirmed notified people with TB for this indicator, also include information on the number and percentage of the notified people with TB in the same reporting period who were clinically diagnosed in the comment section of the PU/PUDR.
9) Disaggregation results by the type of public sector providers (NTP and non-NTP) should also be reported in the PU/PUDR comments section.</t>
  </si>
  <si>
    <t>For the denominator - WHO consolidated guidance on tuberculosis data generation and use (2024); Module 1. Tuberculosis surveillance (page 34): https://www.who.int/publications/i/item/9789240075290</t>
  </si>
  <si>
    <t>TBDT-3c</t>
  </si>
  <si>
    <t>Percentage of people diagnosed and notified with a new episode of TB (all forms) who were referred by a community health worker or community volunteer</t>
  </si>
  <si>
    <t>Number of people with new episodes of TB (all forms) that were referred by a community health worker or community volunteer to a health facility for diagnosis and notified to the basic management units(s)/treatment and reporting units during the reporting period</t>
  </si>
  <si>
    <t>Number of people with a new episode of TB (all forms) notified to the basic management unit(s)/treatment and reporting units in the same reporting period</t>
  </si>
  <si>
    <t>Quarterly</t>
  </si>
  <si>
    <t xml:space="preserve">Numerator: Health Information System (HIS)/TB register; Community Health Information System 
Denominator: HIS/TB register; Health Information Systems of geographical areas where implementing BMUs are located
</t>
  </si>
  <si>
    <t xml:space="preserve">1) This indicator is of most relevance in countries where there is extensive engagement of community health
workers and volunteers in TB care (e.g., initial referral to health services of people with presumptive TB
and/or treatment support for those diagnosed with TB).
2) When setting the denominator targets for this indicator, try to align them with the TB case notification targets (if available) for the relevant geographical areas and/or BMUs.
3) Note that the scope of the geographical coverage for this indicator's target setting and result reporting could be national or subnational and may also include areas not covered by the grant (if needed). The decision on the scope of coverage, target setting and results reporting should be discussed and decided during the grant performance framework development </t>
  </si>
  <si>
    <r>
      <t>Community actors play a vital role in the screening and identification of people with presumptive TB and facilitate access to early diagnosis for people with symptoms suggestive of TB through referrals to health facilities. Engagement of communities in referral of people with symptoms, sputum transport and collection, and engagement with local opinion and religious leaders, traditional healers and private providers are examples of actions that contribute to integrated health services.
1) Community in the context of this indicator refers to trained community health workers of any type providing TB services regardless of label for the type of Community Health Worker (e.g. "Volunteer" or "TB Champion" or other name), level of remuneration or employing organization, or to community members supporting patients and supported by the Ministry of Health or other ministries, and/or civil society organizations. This operational definition excludes doctors, nurses, religious leaders, traditional healers and other non-CHW health workers. Note that CHWs are largely expected to serve as the referral linkage between non-CHW health workers e.g. traditional healers, religious leaders involved in TB and the health facilities for diagnosis of presumed people with TB.
2) Community health worker: Usually, people with some formal education who are trained to contribute to community health services, such as TB prevention and patient care. Their profile, roles and responsibilities vary widely among countries. Community volunteers are community members who have been systematically sensitized about selected health topics, either through a short, specific training scheme or through repeated, regular contact with professional health workers.
3) When reporting the results for this indicator, use the actual result of the number of people with TB notified in the implementing geographical area(s)/administrative units as the denominator and not the target denominator value.</t>
    </r>
    <r>
      <rPr>
        <strike/>
        <sz val="11"/>
        <rFont val="Arial"/>
        <family val="2"/>
      </rPr>
      <t xml:space="preserve">
</t>
    </r>
    <r>
      <rPr>
        <sz val="11"/>
        <rFont val="Arial"/>
        <family val="2"/>
      </rPr>
      <t xml:space="preserve">4) A new episode of TB refers to a person with TB disease who is classified as a new case, a recurrent case (previously referred to as relapse) or a case with unknown previous treatment history. This includes notified people with drug-susceptible and drug-resistant TB.
5) A Basic Management Unit (BMU) or a treatment and reporting unit is a functional area defined in terms of management, supervision, and monitoring responsibility. It may have several treatment facilities, one or more laboratories, and one or more hospitals. They are usually contained within geographical areas or administrative units.
6) Geographical areas or administrative units are reporting entities such as provinces, regions, states and districts, as opposed to individual health facilities. </t>
    </r>
  </si>
  <si>
    <t>1. WHO guidance on engagement of communities and civil society to end tuberculosis (2023); page 27; https://www.who.int/publications/i/item/9789240080294
2. WHO consolidated guidance on tuberculosis data generation and use (2024); Module 1. Tuberculosis surveillance, pages 41 &amp; 34: https://www.who.int/publications/i/item/9789240075290
3. TB Dictionary (BMU definition); https://tbdictionary.org/definition/basic-management-unit-bmu/#:~:text=RELATED%20TAGS,and%20one%20or%20more%20hospitals.</t>
  </si>
  <si>
    <t>TBDT-4</t>
  </si>
  <si>
    <t>Percentage of people diagnosed with a new episode of TB who were initially tested with a WHO-recommended rapid diagnostic test (WRD)</t>
  </si>
  <si>
    <t>Number of people with a new episode of TB tested with a WHO-recommended rapid diagnostic test (WRD) at the time of diagnosis</t>
  </si>
  <si>
    <t>Number of people diagnosed with a new episode of TB and notified to the national health authority during the reporting period</t>
  </si>
  <si>
    <t>Type of provider (public, private)</t>
  </si>
  <si>
    <t>Report as N,D and %. 
Disaggregation applies to the numerator and denominator.</t>
  </si>
  <si>
    <t>Numerator: Health Information System/ TB register
Denominator: Numerator: Health Information System (HIS)/TB register</t>
  </si>
  <si>
    <t>1) When setting the denominator targets for this indicator, it should aligned with the TBDT-1 indicator (TB case notification) annual targets.</t>
  </si>
  <si>
    <t xml:space="preserve">1) Timely and accurate diagnosis is a fundamental component of TB care. Rapid molecular diagnostic tests help to ensure early detection and prompt treatment and is important in all countries.
2) Indicator measures the proportion of people with a new episode of TB who were tested using a WHO-recommended rapid test at the time of diagnosis.
3) A WHO-recommended rapid diagnostic test (WRD) is defined as a test approved by WHO that employs molecular or biomarker-based techniques for the diagnosis of TB.
4) WRDs are highly accurate, reduce the time to treatment initiation, impact patient-important outcomes, and are cost-effective. A major consequence of insufficient use of WRDs is a large gap in the detection of drug resistance.
5) Examples of WRDs include; Xpert MTB/RIF Ultra and Xpert MTB/RIF; Truenat MTB, MTB Plus and MTB-RIF Dx tests; loop-mediated isothermal amplification (TB-LAMP); Abbott RealTime MTB and MTB RIF/INH assays; BD MAX MDR-TB assay; Hain FluoroType MTBDR assay; Roche cobas MTB and MTB-RIF/INH assays and the biomarker-based lateral flow lipoarabinomannan assay (LF-LAM) test.
6) This indicator is one of the top 10 priority indicators for monitoring implementation of the WHO END TB Strategy at the global and national levels. 
</t>
  </si>
  <si>
    <t>1. WHO consolidated guidance on tuberculosis data generation and use (2024); Module 1. Tuberculosis surveillance (page 32 &amp; 34): https://www.who.int/publications/i/item/9789240075290
2. WHO TB Knowledge Sharing Platform: https://tbksp.who.int/en/node/729#:~:text=The%20newer%2C%20rapid%20and%20sensitive,Molbio%20Diagnostics%2C%20Goa%2C%20India)</t>
  </si>
  <si>
    <t>New indicator</t>
  </si>
  <si>
    <t>TBDT-5</t>
  </si>
  <si>
    <t>Bacteriological confirmation: Percentage of people diagnosed with a new episode of pulmonary TB whose disease was bacteriologically confirmed</t>
  </si>
  <si>
    <t>Number of people diagnosed with a new episode of pulmonary TB whose disease was bacteriologically confirmed × 100</t>
  </si>
  <si>
    <t>Number of people diagnosed with a new episode of pulmonary TB</t>
  </si>
  <si>
    <t>Type of bacteriological confirmatory test (WHO-recommended rapid diagnostic test (WRD), smear microscopy, culture, other tests)</t>
  </si>
  <si>
    <t xml:space="preserve">1) A bacteriologically confirmation person with TB refers to a person from whom a biological specimen is positive by a WHO-recommended rapid diagnostic test culture, lateral flow urine lipoarabinomannan (LF-LAM) assays and smear microscopy.
2) This indicator does not include people who are clinically diagnosed, including pulmonary cases diagnosed based on radiographic abnormalities and extrapulmonary cases diagnosed based on suggestive clinical presentation or histology. 
3) Clinically diagnosed cases subsequently found to be bacteriologically positive (before or after starting treatment) should be reclassified as bacteriologically confirmed and included when reporting this indicator.
4) This indicator measures the percentage of people with a new episode of pulmonary TB who received a bacteriological confirmatory test.
5) This indicator should be analyzed very closely with the TB O-6 indicator (RR-TB treatment coverage among bacteriologically confirmed pulmonary TB cases indicator)
6) In addition, while bacteriological confirmation goes beyond the use of WRD test, the priority for national TB programs should be how to ensure increased bacteriological confirmation using WRDs. This a disaggregation category for this indicators and is closely linked to the TBDT-4 indicator.  </t>
  </si>
  <si>
    <t>1. WHO consolidated guidance on tuberculosis data generation and use (2024); Module 1. Tuberculosis surveillance (page 34 &amp; 14): https://www.who.int/publications/i/item/9789240075290
2. WHO Global TB report; Diagnostic testing for TB; https://www.who.int/teams/global-tuberculosis-programme/tb-reports/global-tuberculosis-report-2023/tb-diagnosis---treatment/2.2-diagnostic-testing-for-tb#:~:text=People%20diagnosed%20with%20TB%20using,cases%20of%20TB%20(2).
3. WHO definitions and reporting framework for Tuberculosis (2020 revision), page 30: https://iris.who.int/bitstream/handle/10665/79199/9789241505345_eng.pdf?sequence=1</t>
  </si>
  <si>
    <r>
      <t xml:space="preserve">TBDT-6
</t>
    </r>
    <r>
      <rPr>
        <b/>
        <sz val="11"/>
        <color rgb="FF2E4DF9"/>
        <rFont val="Arial"/>
        <family val="2"/>
      </rPr>
      <t>REVERSE INDICATOR</t>
    </r>
  </si>
  <si>
    <t>Lost to follow up: Percentage of people with TB disease who did not start treatment or whose treatment was interrupted for 2 consecutive months or more</t>
  </si>
  <si>
    <t>Number of people diagnosed with TB (all forms) and registered who did not start treatment or whose treatment was interrupted for 2 consecutive months or more during the reporting period</t>
  </si>
  <si>
    <t>Number of people with TB (all forms) notified during the same reporting period</t>
  </si>
  <si>
    <t>Drug resistance status (drug-susceptible TB, drug-resistant TB);
Treatment history (new, previously treated)</t>
  </si>
  <si>
    <t xml:space="preserve">Numerator: HIS/case-based TB surveillance system, TB register
Denominator: HIS/case-based TB surveillance system, TB register
</t>
  </si>
  <si>
    <t>1) This indicator should be strongly considered in countries and settings where there are suboptimal TB and DR-TB treatment outcomes.
2) When setting targets or reporting the results for this indicator, please note that the denominator of this indicator is not the same as the TBDT-1 indicator as it includes TB previously treated cases (i.e., recurrent and re-registered cases) in addition to the new cases of TB. However, when reporting the results of the disaggregation category for this indicator, the denominator for the new episodes of TB disaggregation category should be the same as the TBDT-1 indicator result</t>
  </si>
  <si>
    <r>
      <t>1) Lost to follow up (LTFU) here refers to a person diagnosed with all forms of TB who did not start treatment or who started treated but the treatment was interrupted for at least two consecutive months, irrespective of the reason for LTFU.
2) This indicator includes all people with new and previously treated TB, including those with unknown previous treatment history, irrespective of their drug resistance status (drug-susceptible or drug resistant TB).
3) A new case of TB refers to a person with TB disease who has never been treated for TB or has only ever taken TB drugs for less than one month. Note that the 'new case' disaggregation category is not the same as new episode of TB as new episode of TB includes new cases plus recurrent cases.
4) A previously treated case refers to a person with TB disease who is either a recurrent (formerly known as relapse) or a re-registered case.
5) The conduct of systematic analysis of treatment outcomes for people notified with TB is an important for monitoring the quality of TB services and measures the National TB Program’s (NTP) ability to ensure successful completion of TB treatment. Monitoring the number &amp; percentage of LTFU among people notified with TB alongside other treatment outcomes reported is key in understanding reasons for suboptimal treatment success.
6) Bacteriologically/laboratory confirmed and clinically diagnosed people with TB are included in the numerator and denominator of this indicator.</t>
    </r>
    <r>
      <rPr>
        <strike/>
        <sz val="12"/>
        <rFont val="Arial"/>
        <family val="2"/>
      </rPr>
      <t xml:space="preserve">
</t>
    </r>
    <r>
      <rPr>
        <sz val="12"/>
        <rFont val="Arial"/>
        <family val="2"/>
      </rPr>
      <t xml:space="preserve">7) The suggested period of assessment is six calendar months. This is usually counted from January to the end of June and from July to the end of December. There will be a six month time lag in reporting results from the end of a six monthly cohort.
8) Note that when reporting the PUDR result (not PU result) at the end of a year for this indicator, the expected reporting period will be July to December of the previous year (S2), plus January to June of the current year's (S1) result.
9) The reasons for loss to follow up should always be investigated through discussion with clinical staff. </t>
    </r>
  </si>
  <si>
    <t>(1) WHO consolidated guidance on tuberculosis data generation and use (2024); Module 1. Tuberculosis surveillance, pages 15, 39 &amp; 40: https://www.who.int/publications/i/item/9789240075290
(2) Consolidated guidance on tuberculosis data generation and use: module 1: tuberculosis surveillance: web annex D, page 3: https://iris.who.int/handle/10665/376486</t>
  </si>
  <si>
    <t>TBDT-2</t>
  </si>
  <si>
    <t>Treatment Success Rate of Drug-Susceptible TB (DS-TB): Percentage of people diagnosed with a new episode of DS-TB (all forms) who were successfully treated</t>
  </si>
  <si>
    <t xml:space="preserve">Number of people diagnosed with a new episode of drug-susceptible TB (all forms) and notified in a specified reporting period who were successfully treated </t>
  </si>
  <si>
    <t>Number of people with a new episode of  drug-susceptible TB (all forms) who were notified during the reporting period</t>
  </si>
  <si>
    <t>Age (&lt;15, 15+);
Gender (female, male);
HIV status (positive, negative, unknown)</t>
  </si>
  <si>
    <t>Report as N,D and %.
Disaggregation applies to the numerator and denominator.
Numerator: Number of people with all forms of drug-susceptible TB  who were successfully treated in each disaggregation category
Denominator: Number of people with all forms of TB  notified in each disaggregation category</t>
  </si>
  <si>
    <t>Health Information System (HIS)/TB treatment registers</t>
  </si>
  <si>
    <t>1) When compiling results for this indicator in the country for programmatic use, the reporting period corresponds to the people notified in the quarter that ended 12 months previously. For example, if data for the indicators are compiled for the second quarter of a given year, data for treatment outcomes are compiled for the total number of DS-TB cases that were notified in the second quarter of the previous calendar year.
2) For annual reporting, the annual results for the people notified with new episodes of DS-TB in 2026 (January to December) are compiled and eventually reported in Q1 2028 (illustration) to the Global Fund.
3) Note that the denominator of this indicator is not the same as TBDT-1 because it includes only notified people with DS-TB.</t>
  </si>
  <si>
    <r>
      <t xml:space="preserve">1) All notified people with TB should be enrolled on treatment as soon as possible. This indicator measures the percentage of people with new episodes of drug-susceptible TB (DS-TB) who were successfully treated (i.e. WHO cured plus treatment completed categories) among the total number of people with new episodes of TB that were </t>
    </r>
    <r>
      <rPr>
        <b/>
        <sz val="11"/>
        <rFont val="Arial"/>
        <family val="2"/>
      </rPr>
      <t>notified</t>
    </r>
    <r>
      <rPr>
        <sz val="11"/>
        <rFont val="Arial"/>
        <family val="2"/>
      </rPr>
      <t xml:space="preserve"> to the national health authorities (by both public and private providers) during the reporting time period.
2) This indicator definition is aligned with the latest WHO case outcome definition who were successfully treated as well as the previous guidance in the 2021 WHO core health facility indicators guidance (for DS-TB cases).
3) A new episode of TB refers to a person with TB disease who is classified as a new case, a recurrent case (previously referred to as relapse) or a case with unknown previous treatment history. 
4) All forms of drug-susceptible TB refers to pulmonary and extrapulmonary as well as bacteriologically confirmed plus clinically diagnosed DS-TB cases registered in the reporting period.
5) People with DS-TB who were notified but not started on TB treatment should also be included in the denominator for this indicator. 
6) Treatment Success Rate for RR/MDR-TB cases is reported separately using either the coverage indicator (DRTB-9). TB Treatment Success Rate in the private sector should be reported using the TBC-1 indicator (see below).
7) From a data use perspective, the treatment success rate can be analyzed to show the trend over time at all levels in the country (facility level, subnational and national levels). The results can also be compared to the national, regional and global treatment success rate targets. A routine conduct of cascade analysis from notification to treatment outcomes can help in understanding the gap in the TB cascade, including persons who are lost to follow up (e.g., died, lost to follow up, treatment failure, treatment success or unknown outcomes). </t>
    </r>
  </si>
  <si>
    <t>1. WHO consolidated guidance on tuberculosis data generation and use (2024); Module 1. Tuberculosis surveillance: https://www.who.int/publications/i/item/9789240075290
2. WHO Guidance for tuberculosis programme managers, 2019, page 14 
https://www.who.int/docs/default-source/searo/indonesia/procurement/facilityanalysisguide-tbe58d238a728b45539ab390aa34ea1b7a.pdf?sfvrsn=70666a3_2
3. 'WHO Facility Analysis Guidance (working document)_June 2021_ Core Health Facility indicators_page 19
https://cdn.who.int/media/docs/default-source/world-health-data-platform/rhis-modules/facilityanalysisguidance-indicators-2021--01-21.pdf?sfvrsn=76b0be9b_5
4. WHO Global Health Observatory: https://www.who.int/data/gho/indicator-metadata-registry/imr-details/4462#:~:text=Definition%3A,without%20bacteriological%20evidence%20of%20failure.</t>
  </si>
  <si>
    <t>TB/DR-TB Prevention</t>
  </si>
  <si>
    <t>(KPI T5)</t>
  </si>
  <si>
    <t>TBP-1</t>
  </si>
  <si>
    <t>Number of eligible contacts of people with TB started on TB preventive treatment</t>
  </si>
  <si>
    <t>Number of eligible contacts of people with a new episode of bacteriologically confirmed pulmonary TB started on TB preventive treatment during the reporting period</t>
  </si>
  <si>
    <t>Age (&lt;5, 5-14, 15+);
Gender (female, male)
Type of TPT regimen (1HP, 3HP, 3HR, 4R, 6H, 6Lfx)</t>
  </si>
  <si>
    <t xml:space="preserve">Report as number only.
</t>
  </si>
  <si>
    <t>Health Information System (HIS)/TB registers; TPT registers</t>
  </si>
  <si>
    <t>When setting the targets for this indicator, the expected number of people with a new episode of bacteriologically confirmed pulmonary TB, the average household size etc. should be taken into consideration alongside other relevant factors.</t>
  </si>
  <si>
    <t>1) The WHO guidelines on TB preventive treatment recommends the provision of TB preventive treatment to household contacts of people with bacteriologically confirmed pulmonary TB (regardless of HIV status) who are found not to have active TB based on clinical evaluation or according to the national guidelines. TB infection testing is desirable, to avoid unnecessary treatment and to increase the certainty that individuals targeted for TPT would benefit from it and increase acceptance. WHO also allows for flexibility in providing tuberculosis preventive treatment (TPT) without prior testing and diagnosis of TB infection depending on the country context/national guidelines, ruling out of TB disease and risk group. 
2) Some national guidelines recommend investigation of all close contacts, with varying definitions of what constitutes a “close” contact between countries.
3) 'Contacts' here refers to all household contacts and/or all 'close' contacts of people with a new episode of bacteriologically confirmed pulmonary TB eligible for TPT, irrespective of the drug resistance status of the index case (DR-TB or DS-TB). Household contacts should be prioritized in situations/settings where resources are insufficient to provide TPT for all contacts (household and close contacts).
4) A new episode of TB refers to a person with TB disease who is classified as a new case, a recurrent case (previously referred to as relapse) or a case with unknown previous treatment history. 
5) Potential contraindications to the provision of TPT include active hepatitis (acute or chronic) or known elevation in transaminases (more than three times the upper limit of normal), regular or heavy alcohol consumption, symptoms of peripheral neuropathy etc. Such persons are not eligible to receive TPT
6) This is an important indicator and should be systematically included when conducting routine trend analysis and cascade of care analysis for programmatic insight and decision making.</t>
  </si>
  <si>
    <t>(1) WHO consolidated guidelines on TB; Module 1: Tuberculosis Preventive Treatment (2024); https://www.who.int/publications/i/item/9789240096196
(2) WHO operational handbook on tuberculosis; Module 1: TPT, second edition (2024), page 32, 43, 97: https://www.who.int/publications/i/item/9789240097773
(3) WHO consolidated guidance on tuberculosis data generation and use (2024); Module 1. Tuberculosis surveillance , page 41: https://www.who.int/publications/i/item/9789240075290
(4) WHO Global TB report webpage on TB prevention and screening; 'https://www.who.int/teams/global-tuberculosis-programme/tb-reports/global-tuberculosis-report-2023/tb-prevention
(5) WHO Global TB Report, 2024, Data Dictionary: https://www.who.int/teams/global-tuberculosis-programme/data
(6) WHO TB Knowledge sharing platform, 5.7.2 TPT initiation and pre-TPT baseline assessment: https://tbksp.who.int/en/node/1271</t>
  </si>
  <si>
    <t>TBP-2</t>
  </si>
  <si>
    <t>Percentage of contacts who completed TB preventive treatment among those who initiated TB preventive treatment</t>
  </si>
  <si>
    <t>Number of contacts of people diagnosed with a new episode of bacteriologically confirmed pulmonary TB disease who started TPT during the reporting period and completed a course of TB preventive treatment</t>
  </si>
  <si>
    <t>Number of eligible contacts of people with a new episode of bacteriologically confirmed pulmonary TB who started on TB preventive treatment during the same reporting period</t>
  </si>
  <si>
    <t>Health Information System (HIS)/TB registers; Ad hoc - TPT registers</t>
  </si>
  <si>
    <t>1) When reporting the result for this indicator, the reporting period takes into account the time necessary to complete the treatment regimen and collect data for all the members of the cohort that started TB preventive treatment. 
2) Therefore, a six-month delay/lag in reporting the TPT completion results in the PU/PUDR for each TPT cohort is expected in High Impact and Core portfolios while a one-year delay/lag is expected in Focused portfolios.
3) Example: a cohort of contacts of people with TB that started TPT in a particular semester (January to June) should have the TPT completion results for every individual in that cohort by the end of subsequent/next semester at the latest.
4) Note that the denominator of this indicator is the same as the TBP-1 indicator for the reporting period in question. This should be considered during target setting and result reporting.</t>
  </si>
  <si>
    <t>1) This indicator helps to assess the quality of implementation of Programmatic Management of TB Preventive Treatment (PMTPT) given that the effectiveness of TPT depends on its completion. 
2) The numerator refers to the total number of contacts of people with new episodes of bacteriologically confirmed pulmonary TB started on a course of TB preventive treatment during the reporting period who successfully completed TB preventive treatment as compared to the total number of contacts who initiated a course of TPT during the same reporting period (denominator). The result is expressed in percentage.
3) 'Contacts' here refers to all household contacts and/or all 'close' contacts of people with a new episode of bacteriologically confirmed pulmonary TB eligible for TPT, irrespective of the drug resistance status of the index case (DR-TB or DS-TB). Household contacts should be prioritized in situations/settings where resources are insufficient to provide TPT for all contacts (i.e. household and close contacts).
4) A new episode of TB refers to a person with TB disease who is classified as a new case, a recurrent case (previously referred to as relapse) or a case with unknown previous treatment history. 
5) Analysis of the TPT completion rate among contacts who initiated treatment should be routinely conducted at all levels.</t>
  </si>
  <si>
    <t>(1) WHO consolidated guidance on tuberculosis data generation and use (2024); Module 1. Tuberculosis surveillance, page 45: https://www.who.int/publications/i/item/9789240075290
(2) WHO operational handbook on tuberculosis; Module 1: TPT, second edition (2024), page 97: https://www.who.int/publications/i/item/9789240097773
(3) WHO Global TB Report, 2024, Data Dictionary: https://www.who.int/teams/global-tuberculosis-programme/data</t>
  </si>
  <si>
    <t>updated denominator</t>
  </si>
  <si>
    <t>TBP-3</t>
  </si>
  <si>
    <t>Contact investigation coverage: Percentage of contacts of people with bacteriologically confirmed TB evaluated for TB among those eligible</t>
  </si>
  <si>
    <t>Number of household contacts (and/or all close contacts) of people with bacteriologically confirmed TB who were evaluated for TB disease or infection in the reporting period</t>
  </si>
  <si>
    <t>Number of eligible contacts of people with bacteriologically confirmed TB during the reporting period</t>
  </si>
  <si>
    <r>
      <t>Numerator: HIS/case-based digital TB surveillance systems; survey of TB registers, medical records or treatment cards of TB patients</t>
    </r>
    <r>
      <rPr>
        <strike/>
        <sz val="11"/>
        <rFont val="Arial"/>
        <family val="2"/>
      </rPr>
      <t xml:space="preserve"> </t>
    </r>
    <r>
      <rPr>
        <sz val="11"/>
        <rFont val="Arial"/>
        <family val="2"/>
      </rPr>
      <t xml:space="preserve">
Denominator: Program records, HIS/case-based digital TB surveillance system; survey of TB registers</t>
    </r>
  </si>
  <si>
    <t>This indicator is important for monitoring the implementation of case finding and contact tracing activities in a country and is highly recommended.
1) The numerator can be measured from the case-based digital TB surveillance systems (especially if the variable is already included in the system) or using a survey of a random sample of medical records or patient cards of TB patients with bacteriologically confirmed TB.
2) The denominator for this indicator is estimated based on the reported number of bacteriologically-confirmed people with TB, demographic data, and data on the average household size. 
3) The number of eligible contacts for the denominator of this indicator may be enumerated by the programme during household outreach if estimates are found to be unreliable.
4) When setting the denominator targets for this indicator for a particular reporting period, multiply the proposed target for the number bacteriologically confirmed people with TB to be notified in a particular reporting period by the average household size. The projected number of eligible contacts may also be factored into the denominator target if this data for previous years is available.</t>
  </si>
  <si>
    <t xml:space="preserve">This indicator is recommended by WHO for monitoring implementation of the WHO END TB Strategy at the global and national levels. 
1) WHO guidelines on TB preventive treatment recommend that all household contacts of a positive TB case should be evaluated for TB disease and infection.
2) 'Contacts' here refers to all household contacts and/or all 'close' contacts of people with a new episode of bacteriologically confirmed pulmonary TB eligible for TPT, irrespective of the drug resistance status of the index case (DR-TB or DS-TB). 
3) Some national guidelines recommend investigation of all close contacts, with varying definitions of what constitutes a “close” contact between countries.
4) A new episode of TB refers to a person with TB disease who is classified as a new case, a recurrent case (previously referred to as relapse) or a case with unknown previous treatment history. 
5) Contact investigation (or evaluation) is a systematic process for identifying previously undiagnosed people with TB among the contacts of an index case. Contact investigation consists of identification, prioritization and clinical evaluation. It may also include testing for TB infection to identify candidates for TB preventive treatment.
6) When reporting the results for this indicator, use the actual number of people with bacteriologically confirmed pulmonary TB notified in the reporting period multiplied by the average household size (in numbers) as the denominator minus the number of contacts who were not eligible for evaluation (e.g., insufficient duration of exposure etc.).
</t>
  </si>
  <si>
    <t>(1) WHO consolidated guidance on tuberculosis data generation and use (2024); Module 1. Tuberculosis surveillance; page 15, 32 &amp; 41: https://www.who.int/publications/i/item/9789240075290
(2) WHO operational handbook on tuberculosis; Module 1: TPT, second edition (2024), page 97: https://www.who.int/publications/i/item/9789240097773
(3) WHO Global TB Report, 2024, Data Dictionary: https://www.who.int/teams/global-tuberculosis-programme/data
(4) WHO TB Knowledge sharing platform, 5.7.2 TPT initiation and pre-TPT baseline assessment: https://tbksp.who.int/en/node/1271</t>
  </si>
  <si>
    <t>TB/HIV</t>
  </si>
  <si>
    <t>TB/HIV-3.1a</t>
  </si>
  <si>
    <t>Percentage of people living with HIV newly initiated on ART who were screened for TB</t>
  </si>
  <si>
    <t>Number of people living with HIV (PLHIV) newly initiated on ART who were screened for TB during the reporting period</t>
  </si>
  <si>
    <t>Number of people living with HIV (PLHIV) who newly initiated ART during the reporting period</t>
  </si>
  <si>
    <t>Age (&lt;5, 5-14, 15+);
Gender (female, male)</t>
  </si>
  <si>
    <t>Report as number only.
Disaggregation applies to numerator only.</t>
  </si>
  <si>
    <t>National;
Sub-national (specify)</t>
  </si>
  <si>
    <r>
      <rPr>
        <u/>
        <sz val="11"/>
        <rFont val="Arial"/>
        <family val="2"/>
      </rPr>
      <t>Numerator and Denominator</t>
    </r>
    <r>
      <rPr>
        <sz val="11"/>
        <rFont val="Arial"/>
        <family val="2"/>
      </rPr>
      <t>: ART register, Health Information System (HIS), EMR/case-based surveillance system, TB register</t>
    </r>
  </si>
  <si>
    <t>This indicator is a priority for high TB/HIV burden settings.
Considerations when selecting TB/HIV indicators and setting targets:
1) TB/HIV indicators are recommended to be included in the performance framework of the HIV disease component in countries where investments are focused on addressing TB as cause of death among PLHIV. One or more indicators may be selected when interventions are focused on improving early detection of HIV among TB patients (TB/HIV-5); Improving access to ART among HIV positive TB patients (TB/HIV-6); improving TB detection among PLHIV (TB/HIV-3.1a); improving access to TPT (TB/HIV-4.1a).
2) National programs should ensure consistency between TB and HIV program targets and capacity for triangulation of data across the health management information system of both programs.
3) Countries are encouraged to present a granular distribution of the targets by service providers, geographic areas and key populations. 
4) National programs should provide assumptions behind the scale and focus of interventions included in the grant to allow to achieve the proposed targets.</t>
  </si>
  <si>
    <t>People living with HIV should be systematically screened for TB disease at each visit to a health facility
1) This indicator measures the extent to which PLHIV newly initiated on ART are screened for active TB disease and eligibility for TB preventive treatment.
2) Routine TB screening among people living with HIV newly initiated on ART and those who are already on ART is essential to identifying presumptive people with TB in need of further diagnostic testing and in determining eligibility for TPT.
3) Screening is most critical at the time of ART initiation, when immune compromise is greatest. It is most commonly done as a part of pre-treatment clinical assessment.
4) The indicator measures the percentage of PLHIV enrolled on antiretroviral therapy (ART) who were screened at least once for TB during the reporting period.
5) “Newly initiated” is defined as the number of people living with HIV who start ART in accordance with national treatment guidelines during the reporting period.
6) Kindly note that this indicator includes all people living with HIV screened for TB disease irrespective of the screening approach utilized provided that it is aligned with the WHO recommendations/guidance on screening for TB among PLHIV and other comorbidities.
7) WHO recommended approaches to screening for TB among people living with HIV include the use of symptom screening, C-reactive protein, Chest X-rays, WHO-recommended rapid diagnostic test etc. These approaches have varying levels of recommendations, certainty of evidence, target age groups and conditions where they are applicable.</t>
  </si>
  <si>
    <t>(1) WHO HIV SI guidelines 2022, Indicator DFT.1, page 348
https://www.who.int/publications/i/item/9789240055315
(2) WHO Operational handbook on TB and comorbidities (2024), page 52 and 88: https://www.who.int/publications/i/item/9789240091290</t>
  </si>
  <si>
    <t>TB/HIV-5</t>
  </si>
  <si>
    <t>Percentage of people diagnosed with a new episode of TB whose HIV status was documented</t>
  </si>
  <si>
    <t>Number of people diagnosed with a new
episode of TB whose HIV status was documented during the reporting period</t>
  </si>
  <si>
    <t>Number of people diagnosed with a new episode of TB during the reporting period</t>
  </si>
  <si>
    <t>Age (&lt;5, 5-14, 15+);
Gender (female, male);
HIV status (positive, negative, unknown)</t>
  </si>
  <si>
    <r>
      <rPr>
        <u/>
        <sz val="11"/>
        <rFont val="Arial"/>
        <family val="2"/>
      </rPr>
      <t>Numerator and Denominator:</t>
    </r>
    <r>
      <rPr>
        <sz val="11"/>
        <rFont val="Arial"/>
        <family val="2"/>
      </rPr>
      <t xml:space="preserve"> Health Information system (HIS)/case-based surveillance system, TB register </t>
    </r>
  </si>
  <si>
    <t xml:space="preserve">1) The numerator includes people with a new episode of TB who were previously documented to be HIV-positive (for example, documented evidence of enrolment in HIV treatment sites). 
2) Although programmatically it is important that the HIV status of all TB patients including persons re-registered for treatment (previously referred to as 'retreatment' cases) is ascertained, this indicator considers only the people with a new episode of TB (previously referred to as new, relapse and undocumented TB treatment history) to avoid double counting. 
3) A high indicator value also suggests a high uptake of HIV testing at TB treatment sites, implying that the collaborative TB/HIV activities are working well. But it gives no information on whether patients are aware of their HIV status or have received appropriate pre- or post-test counselling. 
4) When setting targets and reporting the results for this indicator, the denominator should be the same as the TBDT-1 numerator target or result for the period in question.
</t>
  </si>
  <si>
    <t>(1) WHO consolidated guidance on tuberculosis data generation and use (2024); Module 1. Tuberculosis surveillance; page 34: https://www.who.int/publications/i/item/9789240075290</t>
  </si>
  <si>
    <t>(KPI T6)</t>
  </si>
  <si>
    <t>TB/HIV-6</t>
  </si>
  <si>
    <t>Percentage of people living with HIV diagnosed with a new episode of TB who were on or newly enrolled on antiretroviral therapy</t>
  </si>
  <si>
    <t>Number of people living with HIV diagnosed with a new episode of TB who were on or newly enrolled on antiretroviral therapy during the reporting period</t>
  </si>
  <si>
    <t>Number of people living with HIV diagnosed with a new episode of TB during the reporting period</t>
  </si>
  <si>
    <t>Report as N,D and %. 
Disaggregation applies to the numerator and denominator.
Numerator:Number of people living with HIV diagnosed with a new episode of TB who were on or newly enrolled on antiretroviral therapy during the reporting period in each disaggregation category.
Denominator: Number of people living with HIV diagnosed with a new episode of TB registered in each disaggregation category during the reporting period.</t>
  </si>
  <si>
    <r>
      <rPr>
        <u/>
        <sz val="11"/>
        <rFont val="Arial"/>
        <family val="2"/>
      </rPr>
      <t>Numerator and Denominator</t>
    </r>
    <r>
      <rPr>
        <sz val="11"/>
        <rFont val="Arial"/>
        <family val="2"/>
      </rPr>
      <t xml:space="preserve">: Health Information system (HIS), TB register, ART register. </t>
    </r>
  </si>
  <si>
    <t>1) Prompt TB treatment and early ART initiation are critical for reducing the mortality due to HIV-associated TB and must be the highest-priority for both the national HIV and TB programs. While TB treatment should be started immediately, ART should be started within 2 weeks of TB diagnosis (except when signs and symptoms of meningitis are present), given that all are eligible for ART irrespective of their CD4 cell count. 
2) Although it is important that the ART status of all HIV-positive TB patients is assessed, this indicator considers only persons with new episodes of TB to avoid double counting. Patients with undocumented TB treatment history should be counted as new patients.
3) National TB and HIV programmes should aim to achieve TB treatment and ART in more than 90% of HIV-positive TB patients. However, this indicator may miss patients diagnosed towards the end of reporting period whose ART treatment status may not be updated in the TB registers. 
4) This indicator does not capture timeliness of ART initiation.</t>
  </si>
  <si>
    <t>(1) WHO consolidated guidance on tuberculosis data generation and use (2024); Module 1. Tuberculosis surveillance; page 35: https://www.who.int/publications/i/item/9789240075290</t>
  </si>
  <si>
    <t>revised name, revised code, revised disaggregation</t>
  </si>
  <si>
    <t>(KPI H7)</t>
  </si>
  <si>
    <t>TB/HIV-4.1a</t>
  </si>
  <si>
    <t>Percentage of people newly enrolled on antiretroviral therapy who started TB preventive treatment (TPT) during the reporting period</t>
  </si>
  <si>
    <t>Number of people newly enrolled on antiretroviral therapy during the reporting period who also started TB preventive treatment during the reporting period</t>
  </si>
  <si>
    <t>Number of people newly enrolled on antiretroviral therapy during the reporting period</t>
  </si>
  <si>
    <t>Age (&lt;5, 5-14, 15+)</t>
  </si>
  <si>
    <t>Report as number only. 
Disaggregation applies to numerator only.</t>
  </si>
  <si>
    <t xml:space="preserve">Numerator and
Denominator: Health Information system (HIS), ART register/cards, TPT register, Program records </t>
  </si>
  <si>
    <r>
      <t>This indicator is a priority for high TB/HIV burden settings.
Considerations when selecting TB/HIV indicators and setting targets:
1) TB/HIV indicators are recommended to be included in the performance framework of the HIV disease component in countries where investments are focused on addressing TB as cause of death among PLHIV. One or more indicators may be selected when interventions are focused on improving early detection of HIV among TB patients (TB/HIV-5); Improving access to ART among HIV positive TB patients (TB/HIV-6); improving TB detection among PLHIV (TB/HIV-3.1a); improving access to TPT (TB/HIV-4.1a).
2) National programs should</t>
    </r>
    <r>
      <rPr>
        <strike/>
        <sz val="11"/>
        <rFont val="Arial"/>
        <family val="2"/>
      </rPr>
      <t xml:space="preserve"> </t>
    </r>
    <r>
      <rPr>
        <sz val="11"/>
        <rFont val="Arial"/>
        <family val="2"/>
      </rPr>
      <t>ensure consistency between TB and HIV program targets and capacity for triangulation of data across the health management information system of both programs.
3) Countries are encouraged to present a granular distribution of the targets by service providers, geographic areas and key populations. 
4) National programs should provide assumptions behind the scale and focus of interventions included in the grant to allow to achieve the proposed targets.</t>
    </r>
  </si>
  <si>
    <t>1) This indicator measures the extent to which people who are newly enrolled on ART are started on TB preventive treatment for latent TB infection. The trend in the performance of this indicator provides insight of TPT scale-up in a country among newly enrolled people on ART.   
2) Numerator: Count the total number of people living with HIV newly enrolled on antiretroviral therapy during the reporting period who also started TB preventive treatment during the same reporting period (i.e., those who received at least one dose of the regimen).
3) Denominator: Count the total number of people living with HIV newly enrolled on antiretroviral therapy during the reporting period. 
4) When reporting results, instead of the estimates, actual reported numbers should be used to calculate the denominator.
5) This indicator provides no information on the number of individuals newly on ART who adhere to or complete the course of treatment. 
6) TPT should be started for all eligible people living with HIV, and the start date should be recorded on the HIV care/antiretroviral therapy card (in the Encounter section). Those who accept treatment and receive at least the first dose should then be recorded in the antiretroviral therapy registers (under the TB preventive treatment start month and year column).
7) Note that the recommended frequency for providing TB preventive treatment (TPT) for PLHIV should be based on the country's national guideline for TPT and aligned with global guidance and best practices.
8) Potential contraindications to the provision of TPT include active hepatitis (acute or chronic) or known elevation in transaminases (more than three times the upper limit of normal), regular or heavy alcohol consumption, symptoms of peripheral neuropathy etc. Such persons are not eligible to receive TPT.</t>
  </si>
  <si>
    <t>(1) UNAIDS Global AIDS Monitoring guidance (2025), GAM 7.8, page 125;
https://www.unaids.org/en/resources/documents/2024/global-aids-monitoring-guidelines
(2) WHO TB Knowledge sharing platform, 5.7.2 TPT initiation and pre-TPT baseline assessment: https://tbksp.who.int/en/node/1271</t>
  </si>
  <si>
    <t>DR-TB Diagnosis, Treatment and Care</t>
  </si>
  <si>
    <t>DRTB-2</t>
  </si>
  <si>
    <t>Number of people notified with laboratory-confirmed RR-TB</t>
  </si>
  <si>
    <t>Number of people with laboratory-confirmed RR-TB notified during the reporting period</t>
  </si>
  <si>
    <t>Age (&lt;15, 15+);
Gender (female, male);
HIV status (positive, negative, unknown);
Type of rifampicin resistance (RR/MDR-TB, pre-XDR-TB/XDR-TB)</t>
  </si>
  <si>
    <t>Report as numbers only</t>
  </si>
  <si>
    <t>Numerator: Health Information System (HIS)/TB register 
Denominator: Not applicable</t>
  </si>
  <si>
    <r>
      <t xml:space="preserve">Rifampicin resistant TB (RR-TB) encompasses MDR-TB, Pre-XDR-TB, and XDR-TB, depending on the pattern of additional drug resistances.
1) For the purpose of clarity, this indicator measures the total number of bacteriologically-confirmed TB cases resistant to rifampicin (RR-TB, MDR-TB, pre-XDR-TB and XDR-TB) that were notified during the reporting period. </t>
    </r>
    <r>
      <rPr>
        <b/>
        <sz val="11"/>
        <color theme="1"/>
        <rFont val="Arial"/>
        <family val="2"/>
      </rPr>
      <t>Note that not all bacteriologically confirmatory tests are capable of RR-TB diagnosis.  Drug-resistant TB cannot be diagnosed through clinical diagnosis or certain bacteriologically confirmatory tests like smear microscopy and urine LAM. Therefore, such RR-TB cases are not included when reporting results for this indicator.</t>
    </r>
    <r>
      <rPr>
        <sz val="11"/>
        <color theme="1"/>
        <rFont val="Arial"/>
        <family val="2"/>
      </rPr>
      <t xml:space="preserve">
2) </t>
    </r>
    <r>
      <rPr>
        <b/>
        <sz val="11"/>
        <color theme="1"/>
        <rFont val="Arial"/>
        <family val="2"/>
      </rPr>
      <t>Rifampicin-resistant TB (RR-TB):</t>
    </r>
    <r>
      <rPr>
        <sz val="11"/>
        <color theme="1"/>
        <rFont val="Arial"/>
        <family val="2"/>
      </rPr>
      <t xml:space="preserve"> A person with TB disease who is infected with a strain of M. tuberculosis complex that is resistant to rifampicin. Note: These strains may be either susceptible or resistant to isoniazid (i.e. MDR-TB) or resistant to other first-line or second-line TB medicines.
3) </t>
    </r>
    <r>
      <rPr>
        <b/>
        <sz val="11"/>
        <color theme="1"/>
        <rFont val="Arial"/>
        <family val="2"/>
      </rPr>
      <t>Multidrug-resistant TB (MDR-TB):</t>
    </r>
    <r>
      <rPr>
        <sz val="11"/>
        <color theme="1"/>
        <rFont val="Arial"/>
        <family val="2"/>
      </rPr>
      <t xml:space="preserve"> A person with TB disease who is infected with a strain of M. tuberculosis complex that is resistant to both rifampicin and isoniazid. MDR-TB is a subset of RR-TB, and the two are often grouped together using the term MDR/RR-TB.
4) </t>
    </r>
    <r>
      <rPr>
        <b/>
        <sz val="11"/>
        <color theme="1"/>
        <rFont val="Arial"/>
        <family val="2"/>
      </rPr>
      <t>Pre-XDR-TB:</t>
    </r>
    <r>
      <rPr>
        <sz val="11"/>
        <color theme="1"/>
        <rFont val="Arial"/>
        <family val="2"/>
      </rPr>
      <t xml:space="preserve"> A person with TB disease who is infected with a strain of M. tuberculosis complex that is resistant to rifampicin (and which may also be resistant to isoniazid), and which is also resistant to at least one fluoroquinolone (either levofloxacin or moxifloxacin).
5) </t>
    </r>
    <r>
      <rPr>
        <b/>
        <sz val="11"/>
        <color theme="1"/>
        <rFont val="Arial"/>
        <family val="2"/>
      </rPr>
      <t>XDR-TB:</t>
    </r>
    <r>
      <rPr>
        <sz val="11"/>
        <color theme="1"/>
        <rFont val="Arial"/>
        <family val="2"/>
      </rPr>
      <t xml:space="preserve"> A person with TB disease who is infected with a strain of M. tuberculosis complex that is resistant to rifampicin (and which may also be resistant to isoniazid) as well as resistant to at least one fluoroquinolone (levofloxacin or moxifloxacin) and at least one other “Group A” drug (bedaquiline or linezolid).
</t>
    </r>
    <r>
      <rPr>
        <b/>
        <sz val="11"/>
        <color theme="1"/>
        <rFont val="Arial"/>
        <family val="2"/>
      </rPr>
      <t xml:space="preserve">6) This indicator includes new and previously treated cases with confirmed RR-TB.
</t>
    </r>
    <r>
      <rPr>
        <sz val="11"/>
        <color theme="1"/>
        <rFont val="Arial"/>
        <family val="2"/>
      </rPr>
      <t xml:space="preserve">7) Note that reporting the results for this indicator should be based on the number of people notified with RR-TB. People who receive more than one diagnostic test to confirm their drug-resistant status should be notified only once to prevent double-counting/duplicate reporting.
8) While at the moment, testing for RR-TB is conducted in laboratories, note that near-point of care tests (NPOC) that enable RR-TB testing are being developed and are expected to be available in the near future. If such tests are used for rifampicin resistance testing,  persons with  those results should also be included in the numerator of this indicator, even though the confirmation was not done in a laboratory.
</t>
    </r>
  </si>
  <si>
    <t>(1) WHO consolidated guidance on tuberculosis data generation and use (2024); Module 1. Tuberculosis surveillance; page 15: https://www.who.int/publications/i/item/9789240075290</t>
  </si>
  <si>
    <t>(KPI T3, S7)</t>
  </si>
  <si>
    <t>DRTB-3</t>
  </si>
  <si>
    <t>Percentage of people with laboratory-confirmed RR-TB notified and started on the appropriate second-line treatment regimen</t>
  </si>
  <si>
    <t>Number of people with laboratory-confirmed RR-TB notified and started on the appropriate second-line treatment regimen during the reporting period</t>
  </si>
  <si>
    <r>
      <t>Number of people with laboratory-confirmed</t>
    </r>
    <r>
      <rPr>
        <strike/>
        <sz val="11"/>
        <rFont val="Arial"/>
        <family val="2"/>
      </rPr>
      <t xml:space="preserve"> </t>
    </r>
    <r>
      <rPr>
        <sz val="11"/>
        <rFont val="Arial"/>
        <family val="2"/>
      </rPr>
      <t>RR-TB notified during the same reporting period</t>
    </r>
  </si>
  <si>
    <t>Age (&lt;15, 15+);
Gender (female, male);
Type of DR-TB treatment regimen (Short (≤12 months), Long (&gt;12 months and ≤24 months))
Type of rifampicin resistance (RR/MDR-TB, pre-XDR-TB/XDR-TB)</t>
  </si>
  <si>
    <t>Age, Gender and Type of Rifampicin resistance disaggregation categories: Report as N,D, and %
Disaggregation applies to the numerator and denominator.
Type of DR-TB treatment regimen: report as numerator only.</t>
  </si>
  <si>
    <t xml:space="preserve">Numerator: Health Information System (HIS)/TB register
Denominator: HIS/TB register
</t>
  </si>
  <si>
    <r>
      <t xml:space="preserve">1) The programme manager is responsible to ensure that all people in whom drug-resistant TB (DR-TB) is detected are placed on appropriate treatment in the shortest time possible. 
2) For the purpose of clarity, RR-TB here refers to all people with confirmed rifampicin resistance (i.e., RR-TB, MDR-TB, pre-XDR-TB and XDR-TB). It does not include mono resistant strains that are not rifampicin resistant (e.g., people with INH monoresistant).
3) This indicator measures the percentage of people notified with laboratory-confirmed people RR-TB started on appropriate second-line treatment regimen designed to treat rifampicin-resistant TB (RR-TB/MDR-TB/pre-XDR-TB/XDR-TB) among all people with laboratory-confirmed RR-TB notified in a specified reporting period. 
4) Note that this indicator does not include people with RR-TB that are not laboratory-confirmed. </t>
    </r>
    <r>
      <rPr>
        <b/>
        <sz val="11"/>
        <color theme="1"/>
        <rFont val="Arial"/>
        <family val="2"/>
      </rPr>
      <t>Not all bacteriologically confirmatory tests are capable of RR-TB diagnosis.  Drug-resistant TB cannot be diagnosed through clinical diagnosis or certain bacteriologically confirmatory tests like smear microscopy and urine LAM. Therefore, such RR-TB cases are not included when reporting results for this indicator.</t>
    </r>
    <r>
      <rPr>
        <sz val="11"/>
        <color theme="1"/>
        <rFont val="Arial"/>
        <family val="2"/>
      </rPr>
      <t xml:space="preserve">
5) The denominator for this indicator is the DRTB-2 indicator and the numbers should be similar when setting targets and reporting for the specific reporting period.
6) Patients detected with rifampicin-resistant TB (RR-TB) in sites using Xpert MTB/RIF to be included in the denominator as well as numerator.  
</t>
    </r>
    <r>
      <rPr>
        <b/>
        <sz val="11"/>
        <color theme="1"/>
        <rFont val="Arial"/>
        <family val="2"/>
      </rPr>
      <t>7) This indicator includes new and previously treated cases with confirmed RR-TB enrolled on second-line TB treatment.</t>
    </r>
    <r>
      <rPr>
        <sz val="11"/>
        <color theme="1"/>
        <rFont val="Arial"/>
        <family val="2"/>
      </rPr>
      <t xml:space="preserve">
8) A comparison of enrolled to notified RR-TB cases data gives an indication of access to care although patients started on treatment may have been detected prior to the period of assessment. Comparator data are sourced from the laboratory register for culture, Xpert MTB/RIF® and DST (using the date of DST result).
9) The suggested period of assessment is six calendar months, the first usually counted from January to end June and July to end December.  Indicators are measured in the month following the end of the six-month period.
10) Note: Reporting the results for this indicator should be based on the number of people notified with RR-TB who were started on the appropriate second-line treatment regimen. Per the 2024 WHO surveillance guidance, people who were enrolled/started on a particular treatment regimen that is changed to a different regimen subsequently should de-notify the initial treatment initiation and notify the new treatment regimen initiation to prevent double-counting/duplicate reporting.
11) While at the moment, testing for RR-TB is conducted in laboratories, note that near-point of care tests (NPOC) that enable RR-TB testing are being developed and are expected to be available in the near future. If such tests are used for rifampicin resistance testing,  persons with those results should also be included in the numerator and denominator of this indicator (as applicable), even though the RR-TB confirmation was not done in a laboratory.</t>
    </r>
  </si>
  <si>
    <t>(1) 'WHO Facility Analysis Guidance (working document)_June 2021_ Core Health Facility indicators_page 18
https://cdn.who.int/media/docs/default-source/world-health-data-platform/rhis-modules/facilityanalysisguidance-indicators-2021--01-21.pdf?sfvrsn=76b0be9b_5
(2) WHO consolidated guidance on tuberculosis data generation and use (2024); Module 1. Tuberculosis surveillance, page 15 and 38: https://www.who.int/publications/i/item/9789240075290
(3) Consolidated guidance on tuberculosis data generation and use: module 1: tuberculosis surveillance: web annex D, pages 4 &amp; 5: https://iris.who.int/handle/10665/376486</t>
  </si>
  <si>
    <t>DRTB-6a</t>
  </si>
  <si>
    <t>Percentage of people diagnosed with
bacteriologically confirmed pulmonary TB who were tested for rifampicin susceptibility</t>
  </si>
  <si>
    <t>Number of people diagnosed with bacteriologically confirmed pulmonary TB (new  and previously treated cases) who were tested for susceptibility to rifampicin during the reporting period</t>
  </si>
  <si>
    <t>Total number of people notified with
bacteriologically confirmed pulmonary TB (new and previously treated cases) during the same reporting period</t>
  </si>
  <si>
    <t xml:space="preserve">Numerator: HIS/case-based electronic TB surveillance  systems; survey of TB registers, medical records or treatment cards of TB patients 
Denominator: HIS/case-based electronic TB surveillance  systems; TB register and treatment cards. </t>
  </si>
  <si>
    <t>1) When setting targets and reporting the results for this indicator, kindly note that the denominator of this indicator is not the same as the TBDT-1 indicator; it should include the total people with TB notified including new, recurrent and re-registered cases.
2) In addition, also note that the numerator of this indicator is the same as the denominator of the DRTB-5 indicator and they should be aligned when setting targets for both indicators as well as when reporting results for the reporting period.</t>
  </si>
  <si>
    <t xml:space="preserve">1) Testing for drug susceptibility for WHO recommended drugs is essential to provide the right treatment for every person diagnosed with TB. 
2) The numerator and denominator for this indicator should include all bacteriologically confirmed pulmonary new and previously treated TB cases (not only people with new episodes of TB).
3) A new case of TB refers to a person with TB disease who has never been treated for TB or has only ever taken TB drugs for less than one month.
4) A previously treated case refers to a person with TB disease who is either a recurrent (formerly known as relapse) or a re-registered case.
5) Note that the numerator of this indicator includes all bacteriologically confirmed pulmonary TB cases who received a rifampicin susceptibility test, irrespective of the test outcome (also includes indeterminate test results). This would help in understanding programmatic efforts towards susceptibility testing (programmatic purposes) and is not exactly for surveillance purposes which would not include indeterminate results.
6) DST coverage includes results from molecular diagnostic tests (e.g. Xpert MTB/RIF, Xpert MTB/RIF Ultra, Truenat MTB) as well as conventional phenotypic DST results.
7) Ideally, the test results on susceptibility to rifampicin should be available and gotten from the TB case-based reporting system in the country. Where the country does not have a functional case-based system, this indicator can be measured using a survey of TB registers, medical records or treatment cards of TB patients.
8) These data should not be collected from laboratory registers because laboratory registers are organized by sample, not by patient.
</t>
  </si>
  <si>
    <t xml:space="preserve">(1) WHO consolidated guidance on tuberculosis data generation and use (2024); Module 1. Tuberculosis surveillance, pages 35, 14 &amp; 15: https://www.who.int/publications/i/item/9789240075290
(2) 'Guidance for tuberculosis programme managers, WHO, 2019, page 15, https://www.who.int/docs/default-source/searo/indonesia/procurement/facilityanalysisguide-tbe58d238a728b45539ab390aa34ea1b7a.pdf?sfvrsn=70666a3_2
</t>
  </si>
  <si>
    <t>DRTB-6b</t>
  </si>
  <si>
    <t>Percentage of people tested for susceptibility to isoniazid among those tested for rifampicin susceptibility</t>
  </si>
  <si>
    <t>Number of people diagnosed with bacteriologically confirmed pulmonary TB with documented test results for susceptibility to rifampicin who were tested for susceptibility to isoniazid</t>
  </si>
  <si>
    <t>Number of people diagnosed with bacteriologically confirmed pulmonary TB (new and previously treated cases) who were tested for susceptibility to rifampicin during the reporting period</t>
  </si>
  <si>
    <t>Numerator: HIS/case-based TB reporting system, TB register
Denominator: Health Information System (HIS)/TB register</t>
  </si>
  <si>
    <t>Among patients with RIF-susceptible TB, testing for isoniazid and FQ resistance is increasingly important, especially in settings where the prevalence of resistance to these drugs is &gt; 5%. Ideally, testing should also be performed at lower prevalence, accompanied by robust quality assurance monitoring. Consider the use of this indicator in the above settings.</t>
  </si>
  <si>
    <t xml:space="preserve">1) Testing for drug susceptibility for WHO-recommended medicines is essential to provide the right treatment for every person diagnosed with TB. 
2) The denominator should include all people with new and previously treated bacteriologically confirmed pulmonary TB who received a rifampicin susceptibility test that was documented.
3) DST coverage for isoniazid includes results from molecular tests as well as conventional phenotypic DST results for isoniazid.
4) This indicator should ideally be measured using a case-based TB surveillance system but it can also be measured via a survey of TB registers, medical records or treatment cards of TB patients. 
5) These data should not be collected from laboratory registers because laboratory registers are organized by sample, not by patient.
6) Monitoring drug susceptibility to rifampicin and isoniazid in people with bacteriologically confirmed pulmonary TB is critical for the diagnosis of multidrug resistant tuberculosis (MDR-TB).
7) Note that the denominator of this indicator includes all bacteriologically confirmed pulmonary TB cases who received a rifampicin susceptibility test, irrespective of the test outcome (also includes indeterminate test results). This would help in understanding programmatic efforts towards susceptibility testing (programmatic purposes) and is not exactly for surveillance purposes which would not include indeterminate results.
8) This indicator includes both new and previously treated cases for the numerator and denominator reporting.
</t>
  </si>
  <si>
    <t xml:space="preserve">(1) WHO consolidated guidance on tuberculosis data generation and use (2024); Module 1. Tuberculosis surveillance, pages 35: https://www.who.int/publications/i/item/9789240075290
(2) WHO standard on universal access to rapid tuberculosis diagnostics, page 17; https://iris.who.int/bitstream/handle/10665/366854/9789240071315-eng.pdf?sequence=1
</t>
  </si>
  <si>
    <t>DRTB-6c</t>
  </si>
  <si>
    <t>Percentage of people with rifampicin-resistant pulmonary TB who were tested for susceptibility to fluoroquinolones</t>
  </si>
  <si>
    <t>Number of people diagnosed with
bacteriologically confirmed pulmonary TB that is resistant to rifampicin who were tested for susceptibility to fluoroquinolones during the reporting period</t>
  </si>
  <si>
    <t>Number of people diagnosed with
bacteriologically confirmed pulmonary TB that is resistant to rifampicin in the same reporting period</t>
  </si>
  <si>
    <t>Numerator: HIS/case-based TB  reporting system, TB register
Denominator: TB register; HIS/case-based reporting system</t>
  </si>
  <si>
    <r>
      <t xml:space="preserve">1) The conduct of drug susceptibility testing (DST) for fluoroquinolones among notified people with bacteriologically confirmed TB who have rifampicin resistance is required to establish a diagnosis of pre-XDR TB in line with WHO case definitions. 
2) Rifampicin-resistant TB (RR-TB) is defined as a person with TB disease who is infected with a strain of M. tuberculosis complex that is resistant to rifampicin. Note that these strains may be either susceptible or resistant to isoniazid (i.e., MDR-TB) or resistant to other first-line or second-line TB medicines. This definition applies to the interpretation of this indicator's definition.
</t>
    </r>
    <r>
      <rPr>
        <b/>
        <sz val="11"/>
        <color theme="1"/>
        <rFont val="Arial"/>
        <family val="2"/>
      </rPr>
      <t>3) Note that this indicator includes both new and previously treated cases for the numerator and denominator reporting.</t>
    </r>
    <r>
      <rPr>
        <sz val="11"/>
        <color rgb="FF0000FF"/>
        <rFont val="Arial"/>
        <family val="2"/>
      </rPr>
      <t xml:space="preserve">
</t>
    </r>
    <r>
      <rPr>
        <sz val="11"/>
        <rFont val="Arial"/>
        <family val="2"/>
      </rPr>
      <t>4) Making a diagnosis of XDR-TB requires the conduct of further drug susceptibility testing (DST) for Group A drugs other than fluoroquinolones (i.e. Bedaquilline and Linezolid). Please refer to the DRTB-11 indicator when reporting on DST results to Bedaquiline and Linezolid among people with pre-XDR TB.</t>
    </r>
  </si>
  <si>
    <t xml:space="preserve">(1) WHO consolidated guidance on tuberculosis data generation and use (2024); Module 1. Tuberculosis surveillance, pages 35 &amp; 15: https://www.who.int/publications/i/item/9789240075290
</t>
  </si>
  <si>
    <t>DRTB-6d</t>
  </si>
  <si>
    <t>Percentage of people with pulmonary TB resistant to both rifampicin and fluoroquinolones (pre-XDR-TB) who were tested for susceptibility to bedaquiline and linezolid</t>
  </si>
  <si>
    <t>Number of people diagnosed with
bacteriologically confirmed pulmonary TB that is resistant to both rifampicin and fluoroquinolones (pre-XDR-TB) who were tested for susceptibility to bedaquiline and linezolid during the reporting period</t>
  </si>
  <si>
    <t>Number of people diagnosed with
bacteriologically confirmed pulmonary TB  that is resistant to both rifampicin and fluoroquinolones (pre-XDR-TB) in the same reporting period</t>
  </si>
  <si>
    <t>Numerator: Laboratory register, HIS/case-based TB reporting system, TB register
Denominator: TB register, HIS/case-based TB reporting system and treatment cards.</t>
  </si>
  <si>
    <r>
      <t xml:space="preserve">1) The conduct of drug susceptibility testing for Group A drugs that are not fluoroquinolones (i.e., Bedaquiline or Linezolid) among people with bacteriologically confirmed diagnosed as pre-XDR-TB is required to establish a diagnosis of XDR-TB, in line with the WHO case definitions. 
2) Group A drugs are the most potent group of drugs in the ranking of second-line medicines for the treatment of drug-resistant forms of TB using longer treatment regimens and comprise of fluoroquinolones (levofloxacin, moxifloxacin), bedaquiline and linezolid.
3) Please note that this indicator only applies to DST results for bedaquiline and linezolid among the notified pre-XDR patients with bacteriologically confirmed TB. It does not include DST results for the fluoroquinolones which should be reported using the DRTB-7 indicator (please refer to it).
4) Pre-extensively drug-resistant TB (pre-XDR-TB) is defined as a person with TB disease who is infected with a strain of M. tuberculosis complex that is resistant to rifampicin (and which may also be resistant to isoniazid i.e. MDR-TB), and which is also resistant to at least one fluoroquinolone (either levofloxacin or moxifloxacin).
5) Extensively drug-resistant TB (XDR-TB) is defined as a person with TB disease who is infected with a strain of M. tuberculosis complex that is resistant to rifampicin (and which may also be resistant to isoniazid) as well as resistant to at least one fluoroquinolone (levofloxacin or moxifloxacin) and at least one other “Group A” drug (bedaquiline or linezolid).
6) Through the monitoring of this indicator, the total number of confirmed XDR-TB patients can be ascertained.
</t>
    </r>
    <r>
      <rPr>
        <b/>
        <sz val="11"/>
        <color theme="1"/>
        <rFont val="Arial"/>
        <family val="2"/>
      </rPr>
      <t>7) Note that this indicator includes both new and previously treated cases for the numerator and denominator reporting.</t>
    </r>
  </si>
  <si>
    <t xml:space="preserve">(1) WHO consolidated guidance on tuberculosis data generation and use (2024); Module 1. Tuberculosis surveillance, pages 36 &amp; 15: https://www.who.int/publications/i/item/9789240075290
</t>
  </si>
  <si>
    <t>(KPI T4)</t>
  </si>
  <si>
    <t>DRTB-9</t>
  </si>
  <si>
    <t>Treatment Success Rate of RR-TB: Percentage of people with confirmed rifampicin-resistant TB who were successfully treated</t>
  </si>
  <si>
    <t>Number of people with laboratory-confirmed RR-TB who were successfully treated (cured plus completed treatment) during the specified reporting period</t>
  </si>
  <si>
    <r>
      <t>Age (&lt;15, 15+);
Gender (female, male);
HIV status (positive, negative, unknown);</t>
    </r>
    <r>
      <rPr>
        <strike/>
        <sz val="11"/>
        <rFont val="Arial"/>
        <family val="2"/>
      </rPr>
      <t xml:space="preserve">
</t>
    </r>
    <r>
      <rPr>
        <sz val="11"/>
        <rFont val="Arial"/>
        <family val="2"/>
      </rPr>
      <t>Type of provider (public, private)
Type of DR-TB treatment regimen (Short (≤12 months), Long (&gt;12 months and ≤24 months));
Type of rifampicin resistance (RR/MDR-TB, pre-XDR-TB/XDR-TB)</t>
    </r>
  </si>
  <si>
    <t>Report all disaggregations as N,D, and %.
Disaggregation applies to the numerator and denominator.</t>
  </si>
  <si>
    <t xml:space="preserve">Health Information System (HIS), Second-line/MDR-TB treatment register </t>
  </si>
  <si>
    <r>
      <t>For the purpose of clarity, RR-TB here refers to all people with confirmed rifampicin resistance i.e. RR-TB, MDR-TB, pre-XDR-TB and XDR-TB. It does not include mono resistant strains that are not rifampicin resistant e.g., people with INH monoresistant
1) This indicator measures the percentage of people with laboratory-confirmed</t>
    </r>
    <r>
      <rPr>
        <b/>
        <sz val="11"/>
        <rFont val="Arial"/>
        <family val="2"/>
      </rPr>
      <t xml:space="preserve"> </t>
    </r>
    <r>
      <rPr>
        <sz val="11"/>
        <rFont val="Arial"/>
        <family val="2"/>
      </rPr>
      <t xml:space="preserve">TB resistant to rifampicin TB (RR-TB, MDR-TB, pre-XDR and XDR-TB) who were initiated and successfully treated (WHO 'cured plus treatment completed' categories) among the total number of RR-TB patients </t>
    </r>
    <r>
      <rPr>
        <b/>
        <sz val="11"/>
        <rFont val="Arial"/>
        <family val="2"/>
      </rPr>
      <t xml:space="preserve">notified </t>
    </r>
    <r>
      <rPr>
        <sz val="11"/>
        <rFont val="Arial"/>
        <family val="2"/>
      </rPr>
      <t>to national health authorities during the reporting time period.
2) People with RR-TB who were notified but not started on treatment should also be included in the denominator when calculating the results. 
3) Laboratory confirmation is critical for the diagnosis of people with drug-resistant TB and NTPs should strive to ensure that this is routinely conducted for the diagnosis of DR-TB cases.</t>
    </r>
    <r>
      <rPr>
        <b/>
        <sz val="11"/>
        <rFont val="Arial"/>
        <family val="2"/>
      </rPr>
      <t xml:space="preserve"> </t>
    </r>
    <r>
      <rPr>
        <sz val="11"/>
        <rFont val="Arial"/>
        <family val="2"/>
      </rPr>
      <t xml:space="preserve">
4) Although the outcomes of people on the shorter (≤12 months) second-line treatment regimen are measured 1 year after, the complete reporting of this indicator result should happen 24 months after the end of the period of assessment to include the outcomes of those on the longer (&gt;12 months to ≤24 months) treatment regimen. This gives sufficient time for most patients to complete their treatment and for the final culture results to be issued and recorded. All data can be extracted from the second-line/MDR-TB treatment register or the electronic HMIS. 
For example, patients on a second-line longer treatment regimen to be assessed are those who were notified in the current calendar year minus three typically. Thus, the annual outcomes for all the people with RR/MDR-TB notified in 2026 would be collated at the end of 2028 and reported in the 1st quarter (Q1) of 2029.
5) In the future, we anticipate that countries would move to reporting treatment outcomes for people on shorter regimens for DR-TB treatment much earlier (after one year), but for now, this indicator should be reported to the Global Fund as described above with the disaggregation categories. 
</t>
    </r>
    <r>
      <rPr>
        <b/>
        <sz val="11"/>
        <color theme="1"/>
        <rFont val="Arial"/>
        <family val="2"/>
        <scheme val="minor"/>
      </rPr>
      <t>In situations were the final treatment success rates for cohorts of people notified with RR-TB in the previous year and started on the shorter second-line DR-TB regimen are available, the principal recipient can also provide this information in the comments section of the PUDR when reporting the actual results to the Global Fund. This will provide additional contextual information based on the more recent cohort.</t>
    </r>
    <r>
      <rPr>
        <sz val="11"/>
        <rFont val="Arial"/>
        <family val="2"/>
      </rPr>
      <t xml:space="preserve">
6) Ensure that the results based on the required disaggregation categories are also reported, especially by the type of treatment regimen category for better monitoring.</t>
    </r>
    <r>
      <rPr>
        <strike/>
        <sz val="11"/>
        <rFont val="Arial"/>
        <family val="2"/>
      </rPr>
      <t xml:space="preserve">
</t>
    </r>
    <r>
      <rPr>
        <sz val="11"/>
        <rFont val="Arial"/>
        <family val="2"/>
      </rPr>
      <t>7) For countries using both shorter and longer regimens designed to treat rifampicin resistant TB (RR-TB, MDR-TB, pre-XDR-TB, XDR-TB), the indicator includes all those who are successfully treated at the end of the reporting period irrespective of the regimen. 
8) This indicator is also reported as an coverage indicator (DRTB-9) to facilitate performance-based funding at each Progress Update and Disbursement Request (PU/DR) reporting. 
9) This indicator includes all rifampicin-resistant TB patients (RR-TB, MDR-TB, pre-XDR-TB and XDR-TB patients) in the numerator and denominator.</t>
    </r>
    <r>
      <rPr>
        <strike/>
        <sz val="11"/>
        <rFont val="Arial"/>
        <family val="2"/>
      </rPr>
      <t xml:space="preserve"> </t>
    </r>
    <r>
      <rPr>
        <sz val="11"/>
        <rFont val="Arial"/>
        <family val="2"/>
      </rPr>
      <t xml:space="preserve">
10) While patients could have resistance to any of the first and second-line TB drugs, for reporting purposes for this indicator, we are referring to rifampicin-resistance and/or MDR-TB with or without additional resistance to one or more of the group A drugs.
11) This indicator definition is aligned with the latest WHO case outcome definition</t>
    </r>
    <r>
      <rPr>
        <sz val="11"/>
        <color rgb="FF0000FF"/>
        <rFont val="Arial"/>
        <family val="2"/>
      </rPr>
      <t xml:space="preserve"> </t>
    </r>
    <r>
      <rPr>
        <b/>
        <sz val="11"/>
        <color theme="1"/>
        <rFont val="Arial"/>
        <family val="2"/>
      </rPr>
      <t>of people</t>
    </r>
    <r>
      <rPr>
        <sz val="11"/>
        <color rgb="FF0000FF"/>
        <rFont val="Arial"/>
        <family val="2"/>
      </rPr>
      <t xml:space="preserve"> </t>
    </r>
    <r>
      <rPr>
        <sz val="11"/>
        <rFont val="Arial"/>
        <family val="2"/>
      </rPr>
      <t>who were successfully treated as well as the 2021 WHO core health facility indicators guidance (for MDR/RR-TB cases).
12) While at the moment, testing for RR-TB is conducted in laboratories, note that near-point of care tests (NPOC) that enable RR-TB testing are being developed and are expected to be available in the near future. If such tests are used for rifampicin resistance testing, persons with those results should also be included in the numerator and denominator of this indicator (as applicable), even though the RR-TB confirmation was not done in a laboratory.</t>
    </r>
  </si>
  <si>
    <t>1. WHO consolidated guidance on tuberculosis data generation and use (2024); Module 1. Tuberculosis surveillance, page 39 &amp; 15: https://www.who.int/publications/i/item/9789240075290
2. 'WHO Guidance for tuberculosis programme managers, WHO, 2019, page 14:
https://www.who.int/docs/default-source/searo/indonesia/procurement/facilityanalysisguide-tbe58d238a728b45539ab390aa34ea1b7a.pdf?sfvrsn=70666a3_2
3. 'WHO Facility Analysis Guidance (working document)_June 2021_ Core Health Facility indicators_page 17
https://cdn.who.int/media/docs/default-source/world-health-data-platform/rhis-modules/facilityanalysisguidance-indicators-2021--01-21.pdf?sfvrsn=76b0be9b_5
4. Consolidated guidance on tuberculosis data generation and use: module 1: tuberculosis surveillance: web annex D, page 4 &amp; 5: https://iris.who.int/handle/10665/376486</t>
  </si>
  <si>
    <t>Key and Vulnerable Populations (KVP) – TB/DR-TB</t>
  </si>
  <si>
    <t>updated indicator name, updated numerator</t>
  </si>
  <si>
    <t>KVP-1</t>
  </si>
  <si>
    <t>Number of people with a new episode of TB (all forms) who were notified among prisoners</t>
  </si>
  <si>
    <t>Number of people diagnosed with a new episode of TB (all forms) and notified among prisoners during the reporting period</t>
  </si>
  <si>
    <t>HIS/TB register at the prisons</t>
  </si>
  <si>
    <t>1) The TB notification rate in prisons could range from four to 81 times higher than in the general population depending on the setting. The situation is worsened by the emergence and spread of drug-resistant TB.
2) The implementation of active and passive case finding strategies in prison settings increases TB notification and links the prison health system to the NTP thereby feeding data into the national TB routine reporting system/HIS.
3) This indicator refers to the people with all forms of TB who were notified (i.e., bacteriologically confirmed + clinically diagnosed) in the prison settings during the reporting period. It includes only those with a new episode of TB.
4) A new episode of TB refers to a person with TB disease who is classified as a new case, a recurrent case (previously referred to as relapse) or a case with unknown previous treatment history. 
5) It includes all notified new episodes of TB with all forms of TB in the reporting period irrespective of their drug resistance status (i.e., DS-TB and DR-TB) and HIV status. Hence, notified DS-TB and DR-TB cases are included in the reporting.
6) Where possible, the results for this indicator should include TB notification data for prisoners and patients among prison staff. 
7) Note that in some places/settings, TB data for prisoners and patients among prison staff are reported as a separate TB reporting unit, while in other places, patients are notified in the TB register of a civic clinic and not demarcated as a separate population.</t>
  </si>
  <si>
    <t>1) WHO EURO_TB prevention and control care in prisons:
www.euro.who.int/__data/assets/pdf_file/0005/249197/Prisons-and-Health,-8-TB-prevention-and-control-care-in-prisons.pdf
2) Stop TB Strategies for effective TB case finding in prison and closed settings; https://stoptbstrategicinitiative.org/elearning/wp-content/uploads/2019/04/STBFG_02.pdf
'3) WHO consolidated guidance on tuberculosis data generation and use (2024); Module 1. Tuberculosis surveillance (page 34): https://www.who.int/publications/i/item/9789240075290</t>
  </si>
  <si>
    <t>KVP-2</t>
  </si>
  <si>
    <t>Number of people with a new episode of TB (all forms) who were notified among key affected populations/ high risk groups (other than prisoners)</t>
  </si>
  <si>
    <t xml:space="preserve">Number of people diagnosed with a new episode of TB (all forms) and notified among key populations/ high risk groups (other than prisoners) during the reporting period </t>
  </si>
  <si>
    <t>HIS/TB register at the basic management unit, community health unit</t>
  </si>
  <si>
    <t>1) Key populations/high risk groups for TB other than prisoners include migrants, refugees, internally displaced persons, miners, climate-affected key and vulnerable populations and other TB key population groups that are applicable in the country's context.
2) Where possible, disaggregate the results by the type of key population group in the comments section of the PU/DR when reporting to the Global Fund.
3) A new episode of TB refers to a person with TB disease who is classified as a new case, a recurrent case (previously referred to as relapse) or a case with unknown previous treatment history. 
4) It includes all notified new episodes of TB with all forms of TB in the reporting period irrespective of their drug resistance status (i.e. DS-TB and DR-TB) and HIV status. Hence, notified DS-TB and DR-TB cases are included in the reporting.
5) Note that the number of people with notified with a new episode of TB among prisoners should not be included when reporting this indicator result. TB notifications among prisoners should be reported using the KVP-1 indicator.
6) While children and people living with HIV are recognized vulnerable people, do not include people solely because they fall into any of these 2 groups when reporting the results of these indicator. TB notifications among children and people living with HIV are already captured as a required disaggregation category for the TBDT-1 indicator (TB notifications). However, an individual who falls into these 2 vulnerable groups e.g. a miner who is also living with HIV or a child migrant, or solely belongs to one of the groups listed in number one above (e.g., a refugee etc. should be included when reporting results for this indicator).</t>
  </si>
  <si>
    <t>1) WHO consolidated guidance on tuberculosis data generation and use (2024); Module 1. Tuberculosis surveillance (page 34): https://www.who.int/publications/i/item/9789240075290</t>
  </si>
  <si>
    <t>Collaboration with Other Providers and Sectors</t>
  </si>
  <si>
    <t>TBC-1</t>
  </si>
  <si>
    <t>TB Treatment Success Rate in the private sector: Percentage of people with a new episode of TB who were notified and successfully treated in the private sector</t>
  </si>
  <si>
    <t>Number of people with a new episode of TB (all forms) who were notified in a specified reporting period that were successfully treated in the private sector (sum of the "cured” plus "treatment completed” categories)</t>
  </si>
  <si>
    <t>Number of people with a new episode of TB (all forms) who were notified in the private sector during the reporting period</t>
  </si>
  <si>
    <t xml:space="preserve">Numerator: HIS/TB registers; ad hoc private sector reporting systems
Denominator: HIS/TB registers or summary case notification reports from PPM implementation areas </t>
  </si>
  <si>
    <t>This indicator should be considered in countries where the private sector provides a significant share of primary care and/or TB services.</t>
  </si>
  <si>
    <t>1) This indicator measures the treatment success rate among people notified with a new episode of TB in the private sector. 
2) Private health facilities including hospitals and clinics run by nongovernmental organizations, faith-based organizations and formal and informal private providers.
3) The numerator and denominator should correspond with the target areas (national or targeted PPM implementation areas, as applicable).
4) A new episode of TB refers to a person with TB disease who is classified as a new case, a recurrent case (previously referred to as relapse) or a case with unknown previous treatment history. 
5) This indicator includes all notified new episodes of TB with all forms of TB in the reporting period irrespective of their drug resistance status (i.e., DS-TB and DR-TB) and HIV status. Hence, notified DS-TB and DR-TB cases are included in the reporting and the country may wish to disaggregate the treatment outcomes by the patient's drug resistance profile for further action.
6) When reporting results use the actual number of people diagnosed with a new episode of TB and notified to the national health authorities in the PPM implementation area as the denominator and not only those who were started on treatment.
7) Treatment success refers to those who were 'cured' plus those who 'completed treatment' according to the WHO categories.</t>
  </si>
  <si>
    <t xml:space="preserve">Target type and aggregation over the reporting periods </t>
  </si>
  <si>
    <t>• This guidance applies to the countries that report six monthly or quarterly results to the Global Fund. The table below provides the different ways in which targets can be set in the performance frameworks and how these will be aggregated over the reporting periods during the year depending on the target type (# or N,D,%). The aggregated results at the end of the year will be used for performance assessment at the time of Annual Funding Decision.
• For focused countries (that report results once a year) and indicators that are recoemmended to be reported to the Global Fund once a year, the cumulation type field should be left blank. Annual targets will be used for performance assessment at the time of Annual Funding Decision.
• An indicator cannot change cumulation type within the same implementation period</t>
  </si>
  <si>
    <t>Target type</t>
  </si>
  <si>
    <t>Reporting periods</t>
  </si>
  <si>
    <t>Annual funding decision</t>
  </si>
  <si>
    <t>Performance assessment Criterion for AFD</t>
  </si>
  <si>
    <t>P1</t>
  </si>
  <si>
    <t>P2</t>
  </si>
  <si>
    <t>Total over the reporting period</t>
  </si>
  <si>
    <t>D</t>
  </si>
  <si>
    <r>
      <rPr>
        <b/>
        <sz val="11"/>
        <rFont val="Arial"/>
        <family val="2"/>
      </rPr>
      <t xml:space="preserve">Non cumulative
</t>
    </r>
    <r>
      <rPr>
        <sz val="11"/>
        <rFont val="Arial"/>
        <family val="2"/>
      </rPr>
      <t xml:space="preserve">Numbers only
or
Number and percentage with changing denominator during the year
</t>
    </r>
    <r>
      <rPr>
        <i/>
        <sz val="11"/>
        <rFont val="Arial"/>
        <family val="2"/>
      </rPr>
      <t xml:space="preserve">
For example, TB treatment success rate among the cases notified during each reporting period</t>
    </r>
  </si>
  <si>
    <t>Target (# only)</t>
  </si>
  <si>
    <t>NA</t>
  </si>
  <si>
    <t>Add targets over the reporting periods</t>
  </si>
  <si>
    <t>Result (# only)</t>
  </si>
  <si>
    <t>Add results over the reporting periods</t>
  </si>
  <si>
    <t>Achievement</t>
  </si>
  <si>
    <t>Cumulative results against cumulative targets</t>
  </si>
  <si>
    <t>Target 
(N, D, %)</t>
  </si>
  <si>
    <t>Add numerators and add denominators for the targets over the reporting periods</t>
  </si>
  <si>
    <t>Result
(N, D, %)</t>
  </si>
  <si>
    <t>Add numerators and add denominators for the results over the reporting periods</t>
  </si>
  <si>
    <t>Cumulative (%) results against cumulative (%) targets</t>
  </si>
  <si>
    <r>
      <rPr>
        <b/>
        <sz val="11"/>
        <rFont val="Arial"/>
        <family val="2"/>
      </rPr>
      <t xml:space="preserve">Non cumulative- special
</t>
    </r>
    <r>
      <rPr>
        <sz val="11"/>
        <rFont val="Arial"/>
        <family val="2"/>
      </rPr>
      <t xml:space="preserve">Number and percentage with fixed denominator for the year
</t>
    </r>
    <r>
      <rPr>
        <i/>
        <sz val="11"/>
        <rFont val="Arial"/>
        <family val="2"/>
      </rPr>
      <t xml:space="preserve">
For example, estimated number of pregnant women or estimated number of HIV positive pregnant women, when the total number of these are used as denominator for both periods.</t>
    </r>
  </si>
  <si>
    <t>Target</t>
  </si>
  <si>
    <t>Add numerators for the targets over the reporting periods and use the denominator at the end of the year.</t>
  </si>
  <si>
    <t>Result</t>
  </si>
  <si>
    <t>Add numerators for the results over the reporting periods and use the denominator at the end of the year.</t>
  </si>
  <si>
    <r>
      <rPr>
        <b/>
        <sz val="11"/>
        <rFont val="Arial"/>
        <family val="2"/>
      </rPr>
      <t xml:space="preserve">Non cumulative- other
</t>
    </r>
    <r>
      <rPr>
        <sz val="11"/>
        <rFont val="Arial"/>
        <family val="2"/>
      </rPr>
      <t xml:space="preserve">Number
or
Number and percentage with fixed denominator
</t>
    </r>
    <r>
      <rPr>
        <i/>
        <sz val="11"/>
        <rFont val="Arial"/>
        <family val="2"/>
      </rPr>
      <t>(currently receiving services irrespective of who was reached in previous periods)</t>
    </r>
  </si>
  <si>
    <t xml:space="preserve">Use targets for the last reporting period </t>
  </si>
  <si>
    <t>Based on results during the last reporting period</t>
  </si>
  <si>
    <t>All the above target types reflect period specific targets i.e. the value refers to what will be achieved in a particular reporting period irrespective of what was achieved in the previous reporting period.</t>
  </si>
  <si>
    <t>Workplan Tracking Measures (WPTM) - Tuberculosis</t>
  </si>
  <si>
    <t>Intervention</t>
  </si>
  <si>
    <t>Category</t>
  </si>
  <si>
    <t>Key activity</t>
  </si>
  <si>
    <t>Milestone/target description</t>
  </si>
  <si>
    <t>Criterion for completion</t>
  </si>
  <si>
    <t>Removing human rights and gender related barriers to TB services</t>
  </si>
  <si>
    <t>Eliminating stigma and discrimination</t>
  </si>
  <si>
    <t>Strategy, Policy, Planning, Guidelines and SOPs</t>
  </si>
  <si>
    <t xml:space="preserve">Scale comprehensive programs and approaches to remove human rights- and gender-related barriers across the portfolio.  </t>
  </si>
  <si>
    <t xml:space="preserve">TB CRG assessment completed, coasted action plan developed. </t>
  </si>
  <si>
    <t>1. Assessment protocol developed.
2. Assessment conducted, final report/recommendations available.
3. Operational action plan based on recommendations developed and costed.</t>
  </si>
  <si>
    <t>Community mobilization  and advocacy for human rights</t>
  </si>
  <si>
    <t>Capacity Building</t>
  </si>
  <si>
    <t xml:space="preserve">Support TB affected communities at country level to implement capacity building, advocacy and human rights-related initiatives. </t>
  </si>
  <si>
    <t>Targeted TB affected communities implement community-led capacity building, advocacy and human rights initiatives.</t>
  </si>
  <si>
    <t>1. Planning, consultations held with national stakeholders (including TB program).
2. Targeted TB affected communities receive tailored technical support, including around budgets and implementation arrangement to initiate community-led capacity building, advocacy, or human rights activities.
3. Supervisory report attests implementation and completion of 90% of planned activities.</t>
  </si>
  <si>
    <t>Scale comprehensive programs and approaches to remove human rights and gender related barriers across portfolio</t>
  </si>
  <si>
    <t>Strengthened capacities of local human rights networks, religious and community leaders on stigma and discrimination reduction and promotion of human rights for people with TB and TB key populations</t>
  </si>
  <si>
    <t>1. Mapping of existing networks  or developing new networks as needed and operational guidelines defined. 
2. Local human rights networks have developed plans for stigma and discrimination reduction and legal literacy.
3. Supervisory report attests implementation and completion of 90% of activities in plan.</t>
  </si>
  <si>
    <t>Increasing access to justice</t>
  </si>
  <si>
    <t>Technical Assistance/ Support</t>
  </si>
  <si>
    <t>Support platforms or mechanism that provide legal support to people with TB and TB key populations</t>
  </si>
  <si>
    <t xml:space="preserve">Existence of accessible platforms or mechanisms that provide legal support to people with TB and TB key populations.  </t>
  </si>
  <si>
    <t>1. Platforms or mechanisms are mapped, designed and operational.
2. Community paralegals trained and supportive supervision is in place.
3. Program report on provision of legal support to people with TB.</t>
  </si>
  <si>
    <t xml:space="preserve">Support patient groups on TB advocacy to develop and implement. </t>
  </si>
  <si>
    <t xml:space="preserve">Patient groups in XXX priority districts implement at least xx% of their advocacy action plan </t>
  </si>
  <si>
    <t>1. Advocacy plan developed.
2. Program report on proportion of actions implemented.</t>
  </si>
  <si>
    <t>Revised GC8 Category</t>
  </si>
  <si>
    <t>Recruitment and hiring</t>
  </si>
  <si>
    <t>Renovation, installation, and maintenance</t>
  </si>
  <si>
    <t xml:space="preserve">Data collection and analysis </t>
  </si>
  <si>
    <t>Digitalization</t>
  </si>
  <si>
    <t>Service Delivery and Program Implementation</t>
  </si>
  <si>
    <t>Supply Chain and Logistics</t>
  </si>
  <si>
    <t>Supervision</t>
  </si>
  <si>
    <t xml:space="preserve">Equity and Gender related indicators </t>
  </si>
  <si>
    <t>3 EHRG KPIs (reported annually) with implication to the Performance Framework</t>
  </si>
  <si>
    <t>1. KPI E2a: Reaching marginalized sub-populations: % of countries with at least half of the custom equity indicators performing at acceptable level (across the 3 disease components).
2. KPI E2b: Reducing inequities in HIV, TB, malaria % of countries with at least half of the custom equity indicators showing a faster progression compared to the standard indicator (across the 3 disease components).
3. KPI E3b: Performance of gender-specific indicators: % of countries with at least half of the gender indicators performing at acceptable level (across the 3 disease components).
Additional information on the KPIs is available in the KPI Handbook:</t>
  </si>
  <si>
    <t>https://www.theglobalfund.org/media/12681/strategy_globalfund2023-2028-kpi_handbook_en.pdf</t>
  </si>
  <si>
    <t>KPI E3b: Performance of gender-specific indicators (page 95, KPI handbook)</t>
  </si>
  <si>
    <r>
      <rPr>
        <sz val="11"/>
        <color rgb="FF000000"/>
        <rFont val="Arial"/>
        <family val="2"/>
      </rPr>
      <t xml:space="preserve">• This indicator tracks the performance of single gender-specific indicators in the Modular Framework. 
• To identify a gender-specific indicator for inclusion in the performance framework you can: 
1) Use an existing Modular Framework indicator that has been 'tagged' as being gender-specific. See a list of these at </t>
    </r>
    <r>
      <rPr>
        <b/>
        <sz val="11"/>
        <color rgb="FF000000"/>
        <rFont val="Arial"/>
        <family val="2"/>
      </rPr>
      <t>GE1 (row 7 below)</t>
    </r>
    <r>
      <rPr>
        <sz val="11"/>
        <color rgb="FF000000"/>
        <rFont val="Arial"/>
        <family val="2"/>
      </rPr>
      <t xml:space="preserve">. There should be one gender-specific indicator per disease component, and the </t>
    </r>
    <r>
      <rPr>
        <b/>
        <sz val="11"/>
        <color rgb="FF000000"/>
        <rFont val="Arial"/>
        <family val="2"/>
      </rPr>
      <t>indicator should be relevant to the local context</t>
    </r>
    <r>
      <rPr>
        <sz val="11"/>
        <color rgb="FF000000"/>
        <rFont val="Arial"/>
        <family val="2"/>
      </rPr>
      <t xml:space="preserve">.  
2) If required 'gender-related indicator' is not available in the Modular Framework (there are none for TB), then a 'custom' gender-specific indicator will need to be developed. This can be done by: 
          a) Identifying an existing standard Modular Framework indicator that already requires reporting to be disaggregated by gender. See a list of these at </t>
    </r>
    <r>
      <rPr>
        <b/>
        <sz val="11"/>
        <color rgb="FF000000"/>
        <rFont val="Arial"/>
        <family val="2"/>
      </rPr>
      <t>GE2 (row 10 below)</t>
    </r>
    <r>
      <rPr>
        <sz val="11"/>
        <color rgb="FF000000"/>
        <rFont val="Arial"/>
        <family val="2"/>
      </rPr>
      <t xml:space="preserve">. Create a gender-specific custom indicator and include a target.  Report results against this target. Using disaggregated data that is already required and reported, in the form of a custom indicator, will reduce the need for additional data collection mechanism or revision of data collection and reporting tools. 
          b) Identifying an existing standard Modular Framework indicator that does not already require results to be disaggregated by gender. Create a gender-specific custom indicator and include a target. Report results against this target. This may require additional data collection and reporting but may be preferable to a) if it allows for a custom indicator that is more relevant to gender inequalities in the local context. 
          c) Identifying a new gender-specific custom indicator (not available in the existing Modular Framework indicators). This may require additional data collection and reporting but could be necessary if options 2a) and 2b) are not relevant to gender inequalities in the local context. 
</t>
    </r>
    <r>
      <rPr>
        <b/>
        <sz val="16"/>
        <color rgb="FFFF0000"/>
        <rFont val="Arial"/>
        <family val="2"/>
      </rPr>
      <t xml:space="preserve">IMPORTANT: Outcome indicator can be used ONLY when there is a plan to report results on an annual basis. </t>
    </r>
  </si>
  <si>
    <t xml:space="preserve">GE1: TB Gender Indicators </t>
  </si>
  <si>
    <t xml:space="preserve">Type </t>
  </si>
  <si>
    <t>Indicator description</t>
  </si>
  <si>
    <t xml:space="preserve">None </t>
  </si>
  <si>
    <t>GE2: TB Indicators that require disaggrgation by gender</t>
  </si>
  <si>
    <t>Required disaggregation</t>
  </si>
  <si>
    <t>Coverage</t>
  </si>
  <si>
    <t>Gender (female, male).</t>
  </si>
  <si>
    <t>KPI E2b: Reducing inequities in HTM (page 89, KPI handbook)</t>
  </si>
  <si>
    <r>
      <rPr>
        <sz val="11"/>
        <color rgb="FF000000"/>
        <rFont val="Arial"/>
        <family val="2"/>
      </rPr>
      <t xml:space="preserve">• KPI E2b works differently from KPI E3b. This is because KPI E2b compares the progression of a pair of indicators - one standard population level indicator from the Modular Framework, and an identical indicator for a sub-population level within the population level. It measures whether we are making faster progress for the sub-population compared to the population level. For inequities to reduce, the sub-population must make faster progress than the population level. KPI E2 therefore does not only track the performance of a single equity-specific indicator in the same way that KPI E3b does. 
• It is therefore important that each pair contains one population level indicator, and an identical corresponding indicator that measures a sub-population within the population. Equity dimensions for sub-populations can include place of residence; race/ethnicity/culture/language; occupation; gender/sex; religion; education; socioeconomic status; social capital; and other factors that impact on health equity such as disability, age, sexual orientation
• Identification of these indicators should be based on equity analysis undertaken as part of the Funding Request (FR) development (Q 2.4.A in the FR form) and the indicators should reflect the inequities that have been identified in the FR. 
To identify your pair of indicators you can: 
1) Use a pair of indicators that are already included in the Modular Framework, where one tracks population level and another identical indicator tracks a sub-population within the population. There are a very limited number of these that already exist in the Modular Framework - see a list of these at </t>
    </r>
    <r>
      <rPr>
        <b/>
        <sz val="11"/>
        <color rgb="FF000000"/>
        <rFont val="Arial"/>
        <family val="2"/>
      </rPr>
      <t>EQ1 (row 26 below)</t>
    </r>
    <r>
      <rPr>
        <sz val="11"/>
        <color rgb="FF000000"/>
        <rFont val="Arial"/>
        <family val="2"/>
      </rPr>
      <t xml:space="preserve">. 
2) Identify a population level indicator from the Modular Framework. Create a new custom equity indicator that is identical but tracks a sub-population within the population. For the new custom equity indicator you can: 
          a) Identify a standard indicator that already requires reporting to be disaggragted by an equity dimension, and use the disaggrgated equity dimension to create a custom indicator. This would reduce the need for additional data collection. See a list of these indicators at </t>
    </r>
    <r>
      <rPr>
        <b/>
        <sz val="11"/>
        <color rgb="FF000000"/>
        <rFont val="Arial"/>
        <family val="2"/>
      </rPr>
      <t>EQ2 (row 29 below)</t>
    </r>
    <r>
      <rPr>
        <sz val="11"/>
        <color rgb="FF000000"/>
        <rFont val="Arial"/>
        <family val="2"/>
      </rPr>
      <t xml:space="preserve">. 
          b) Identify a standard indicator where results are not already disaggregated by an equity dimension. Create a custom equity indicator based on identified sub-population and include a target. Report results against this target. This may require new data collection and reporting, but may be necessary if options 1) and 2a) are not releavnt to inequities in the local context. 
** It is important to note that as a rule, the standard indicator should target the general population, because:
•  Picking a standard indicator that is already 'equity focused', and setting a corresponding indicator to track a sub-population within it, will lead to perverse outcomes. This is because we will be asking our grants to make faster progress for one margnialized sub-population compared to another margnialized sub-population. This will also not track whether inequities are reducing. (noting in some limited circumstances there could be exceptions).  
•  The sub-population indicator is used to report against KPI E2a ("reaching marginalized sub-populations") and this is not possible if this indicator targets the broad population. 
</t>
    </r>
    <r>
      <rPr>
        <b/>
        <sz val="16"/>
        <color rgb="FFFF0000"/>
        <rFont val="Arial"/>
        <family val="2"/>
      </rPr>
      <t xml:space="preserve">IMPORTANT: Outcome indicator can be used ONLY when there is a plan to report results on an annual basis. </t>
    </r>
  </si>
  <si>
    <t>EQ1: TB Equity Indicators: Pairs of indicators already included in the Modular Framework</t>
  </si>
  <si>
    <t xml:space="preserve">General population Indicator </t>
  </si>
  <si>
    <t>Indicator targeting a sub-population</t>
  </si>
  <si>
    <t>Number of patients with of all forms of TB notified (i.e., bacteriologically confirmed + clinically diagnosed); *includes only those with new and relapse TB.</t>
  </si>
  <si>
    <t>KVP-1: Number of people with a new episode of TB (all forms) who were notified among prisoners</t>
  </si>
  <si>
    <t>KVP-2: Number of people with a new episode of TB (all forms) who were notified among key affected populations/ high risk groups (other than prisoners)</t>
  </si>
  <si>
    <t xml:space="preserve">EQ2: TB Equity Indicators: Standard indicators where the required disaggregations could form custom indicators </t>
  </si>
  <si>
    <t>Age (&lt;15, 15+); Gender (female, male).</t>
  </si>
  <si>
    <t>Age (&lt;15, 15+); Gender (female, male)</t>
  </si>
  <si>
    <t>Age (&lt;5, 5-14, 15+).Gender (female, male).</t>
  </si>
  <si>
    <t>Age (&lt;5, 5-14, 15+); Gender (female, male).</t>
  </si>
  <si>
    <t>List of updates to the TB Indicator Guidance Sheets</t>
  </si>
  <si>
    <t xml:space="preserve">Date of change </t>
  </si>
  <si>
    <t>Description of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</si>
</sst>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39">
    <font>
      <sz val="11"/>
      <color theme="1"/>
      <name val="Arial"/>
      <family val="2"/>
      <scheme val="minor"/>
    </font>
    <font>
      <u/>
      <sz val="11"/>
      <color theme="10"/>
      <name val="Arial"/>
      <family val="2"/>
      <scheme val="minor"/>
    </font>
    <font>
      <sz val="13"/>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b/>
      <sz val="13"/>
      <color theme="0"/>
      <name val="Arial"/>
      <family val="2"/>
      <scheme val="minor"/>
    </font>
    <font>
      <u/>
      <sz val="13"/>
      <color theme="10"/>
      <name val="Arial"/>
      <family val="2"/>
      <scheme val="minor"/>
    </font>
    <font>
      <sz val="11"/>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b/>
      <sz val="11"/>
      <name val="Arial"/>
      <family val="2"/>
    </font>
    <font>
      <u/>
      <sz val="11"/>
      <name val="Arial"/>
      <family val="2"/>
    </font>
    <font>
      <b/>
      <sz val="13"/>
      <color rgb="FF0000FF"/>
      <name val="Arial"/>
      <family val="2"/>
    </font>
    <font>
      <i/>
      <sz val="11"/>
      <name val="Arial"/>
      <family val="2"/>
    </font>
    <font>
      <sz val="18"/>
      <color theme="0"/>
      <name val="Arial Black"/>
      <family val="2"/>
    </font>
    <font>
      <b/>
      <sz val="13"/>
      <color theme="0"/>
      <name val="Arial"/>
      <family val="2"/>
    </font>
    <font>
      <sz val="13"/>
      <color theme="1"/>
      <name val="Arial"/>
      <family val="2"/>
    </font>
    <font>
      <b/>
      <sz val="18"/>
      <color theme="0"/>
      <name val="Arial Black"/>
      <family val="2"/>
      <scheme val="major"/>
    </font>
    <font>
      <sz val="12"/>
      <name val="Arial"/>
      <family val="2"/>
    </font>
    <font>
      <strike/>
      <sz val="12"/>
      <name val="Arial"/>
      <family val="2"/>
    </font>
    <font>
      <sz val="11"/>
      <name val="Arial"/>
      <family val="2"/>
      <scheme val="minor"/>
    </font>
    <font>
      <sz val="11"/>
      <color rgb="FF0000FF"/>
      <name val="Arial"/>
      <family val="2"/>
    </font>
    <font>
      <u/>
      <sz val="11"/>
      <color theme="10"/>
      <name val="Arial"/>
      <family val="2"/>
    </font>
    <font>
      <b/>
      <sz val="11"/>
      <color theme="0"/>
      <name val="Arial Black"/>
      <family val="2"/>
    </font>
    <font>
      <sz val="11"/>
      <color rgb="FF000000"/>
      <name val="Arial"/>
      <family val="2"/>
    </font>
    <font>
      <b/>
      <sz val="11"/>
      <color rgb="FF000000"/>
      <name val="Arial"/>
      <family val="2"/>
    </font>
    <font>
      <b/>
      <sz val="16"/>
      <color rgb="FFFF0000"/>
      <name val="Arial"/>
      <family val="2"/>
    </font>
    <font>
      <b/>
      <sz val="18"/>
      <color rgb="FFFFFFFF"/>
      <name val="Arial Black"/>
      <family val="2"/>
    </font>
    <font>
      <b/>
      <sz val="13"/>
      <color rgb="FFFFFFFF"/>
      <name val="Arial"/>
      <family val="2"/>
    </font>
    <font>
      <sz val="13"/>
      <color rgb="FF000000"/>
      <name val="Arial"/>
      <family val="2"/>
    </font>
    <font>
      <b/>
      <sz val="11"/>
      <color rgb="FF2E4DF9"/>
      <name val="Arial"/>
      <family val="2"/>
    </font>
    <font>
      <b/>
      <sz val="11"/>
      <color theme="1"/>
      <name val="Arial"/>
      <family val="2"/>
      <scheme val="minor"/>
    </font>
    <font>
      <sz val="13"/>
      <name val="Arial"/>
      <family val="2"/>
    </font>
  </fonts>
  <fills count="2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D9D9D9"/>
        <bgColor indexed="64"/>
      </patternFill>
    </fill>
    <fill>
      <patternFill patternType="solid">
        <fgColor rgb="FFFFFFFF"/>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2E4DF9"/>
        <bgColor indexed="64"/>
      </patternFill>
    </fill>
    <fill>
      <patternFill patternType="solid">
        <fgColor rgb="FF00CC00"/>
        <bgColor indexed="64"/>
      </patternFill>
    </fill>
    <fill>
      <patternFill patternType="solid">
        <fgColor theme="0"/>
        <bgColor indexed="64"/>
      </patternFill>
    </fill>
    <fill>
      <patternFill patternType="solid">
        <fgColor rgb="FFFC7CE4"/>
        <bgColor indexed="64"/>
      </patternFill>
    </fill>
    <fill>
      <patternFill patternType="solid">
        <fgColor rgb="FF8193FB"/>
        <bgColor rgb="FF000000"/>
      </patternFill>
    </fill>
    <fill>
      <patternFill patternType="solid">
        <fgColor rgb="FFFFFFFF"/>
        <bgColor rgb="FF000000"/>
      </patternFill>
    </fill>
    <fill>
      <patternFill patternType="solid">
        <fgColor theme="5"/>
        <bgColor rgb="FF000000"/>
      </patternFill>
    </fill>
  </fills>
  <borders count="42">
    <border>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right/>
      <top style="thin">
        <color theme="0" tint="-0.2499465926084170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medium">
        <color indexed="64"/>
      </left>
      <right/>
      <top style="medium">
        <color indexed="64"/>
      </top>
      <bottom style="thin">
        <color rgb="FFBFBFBF"/>
      </bottom>
      <diagonal/>
    </border>
    <border>
      <left/>
      <right/>
      <top style="medium">
        <color indexed="64"/>
      </top>
      <bottom style="thin">
        <color rgb="FFBFBFBF"/>
      </bottom>
      <diagonal/>
    </border>
    <border>
      <left/>
      <right style="medium">
        <color indexed="64"/>
      </right>
      <top style="medium">
        <color indexed="64"/>
      </top>
      <bottom style="thin">
        <color rgb="FFBFBFBF"/>
      </bottom>
      <diagonal/>
    </border>
    <border>
      <left style="medium">
        <color indexed="64"/>
      </left>
      <right style="thin">
        <color rgb="FFBFBFBF"/>
      </right>
      <top style="thin">
        <color rgb="FFBFBFBF"/>
      </top>
      <bottom style="thin">
        <color rgb="FFBFBFBF"/>
      </bottom>
      <diagonal/>
    </border>
    <border>
      <left/>
      <right style="medium">
        <color indexed="64"/>
      </right>
      <top style="thin">
        <color rgb="FFBFBFBF"/>
      </top>
      <bottom style="thin">
        <color rgb="FFBFBFBF"/>
      </bottom>
      <diagonal/>
    </border>
    <border>
      <left style="medium">
        <color indexed="64"/>
      </left>
      <right style="thin">
        <color rgb="FFBFBFBF"/>
      </right>
      <top/>
      <bottom style="thin">
        <color rgb="FFBFBFBF"/>
      </bottom>
      <diagonal/>
    </border>
    <border>
      <left/>
      <right style="medium">
        <color indexed="64"/>
      </right>
      <top/>
      <bottom style="thin">
        <color rgb="FFBFBFBF"/>
      </bottom>
      <diagonal/>
    </border>
    <border>
      <left style="medium">
        <color indexed="64"/>
      </left>
      <right style="thin">
        <color rgb="FFBFBFBF"/>
      </right>
      <top/>
      <bottom style="medium">
        <color indexed="64"/>
      </bottom>
      <diagonal/>
    </border>
    <border>
      <left/>
      <right style="thin">
        <color rgb="FFBFBFBF"/>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199">
    <xf numFmtId="0" fontId="0" fillId="0" borderId="0" xfId="0"/>
    <xf numFmtId="0" fontId="3" fillId="0" borderId="0" xfId="0" applyFont="1" applyAlignment="1">
      <alignment vertical="center"/>
    </xf>
    <xf numFmtId="0" fontId="3" fillId="0" borderId="0" xfId="0" applyFont="1"/>
    <xf numFmtId="0" fontId="3" fillId="5" borderId="0" xfId="0" applyFont="1" applyFill="1" applyAlignment="1">
      <alignment vertical="top"/>
    </xf>
    <xf numFmtId="0" fontId="2"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10" fontId="3" fillId="0" borderId="0" xfId="0" applyNumberFormat="1" applyFont="1" applyAlignment="1">
      <alignment vertical="center"/>
    </xf>
    <xf numFmtId="0" fontId="4" fillId="0" borderId="0" xfId="0" applyFont="1" applyAlignment="1">
      <alignment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0" fillId="0" borderId="1" xfId="0" applyBorder="1" applyAlignment="1">
      <alignment vertical="top" wrapText="1"/>
    </xf>
    <xf numFmtId="0" fontId="0" fillId="0" borderId="1" xfId="0" applyBorder="1" applyAlignment="1">
      <alignment vertical="top"/>
    </xf>
    <xf numFmtId="0" fontId="3" fillId="8" borderId="0" xfId="0" applyFont="1" applyFill="1" applyAlignment="1">
      <alignment vertical="top"/>
    </xf>
    <xf numFmtId="0" fontId="3" fillId="0" borderId="0" xfId="0" applyFont="1" applyAlignment="1">
      <alignment horizontal="center"/>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top"/>
    </xf>
    <xf numFmtId="0" fontId="10" fillId="11" borderId="4" xfId="0" applyFont="1" applyFill="1" applyBorder="1" applyAlignment="1">
      <alignment horizontal="center" vertical="center" wrapText="1"/>
    </xf>
    <xf numFmtId="0" fontId="14" fillId="13" borderId="4"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4" fillId="7" borderId="4" xfId="0" applyFont="1" applyFill="1" applyBorder="1" applyAlignment="1">
      <alignment horizontal="left" vertical="center"/>
    </xf>
    <xf numFmtId="0" fontId="10" fillId="7" borderId="4" xfId="0" applyFont="1" applyFill="1" applyBorder="1" applyAlignment="1">
      <alignment horizontal="center" vertical="center"/>
    </xf>
    <xf numFmtId="0" fontId="10" fillId="7" borderId="4" xfId="0" applyFont="1" applyFill="1" applyBorder="1" applyAlignment="1">
      <alignment horizontal="center" vertical="center" wrapText="1"/>
    </xf>
    <xf numFmtId="0" fontId="14" fillId="14" borderId="4" xfId="0" applyFont="1" applyFill="1" applyBorder="1" applyAlignment="1">
      <alignment horizontal="left" vertical="center"/>
    </xf>
    <xf numFmtId="0" fontId="14" fillId="4" borderId="4" xfId="0" applyFont="1" applyFill="1" applyBorder="1" applyAlignment="1">
      <alignment horizontal="left" vertical="center"/>
    </xf>
    <xf numFmtId="0" fontId="10" fillId="2" borderId="4" xfId="0" applyFont="1" applyFill="1" applyBorder="1" applyAlignment="1" applyProtection="1">
      <alignment horizontal="center" vertical="center" wrapText="1"/>
      <protection locked="0"/>
    </xf>
    <xf numFmtId="0" fontId="10" fillId="7" borderId="4" xfId="0" applyFont="1" applyFill="1" applyBorder="1" applyAlignment="1" applyProtection="1">
      <alignment horizontal="center" vertical="center" wrapText="1"/>
      <protection locked="0"/>
    </xf>
    <xf numFmtId="0" fontId="14" fillId="4" borderId="4" xfId="0" applyFont="1" applyFill="1" applyBorder="1" applyAlignment="1">
      <alignment horizontal="left" vertical="center" wrapText="1"/>
    </xf>
    <xf numFmtId="0" fontId="10" fillId="0" borderId="0" xfId="0" applyFont="1"/>
    <xf numFmtId="0" fontId="14" fillId="0" borderId="4" xfId="0" applyFont="1" applyBorder="1" applyAlignment="1">
      <alignment horizontal="center" vertical="top" wrapText="1"/>
    </xf>
    <xf numFmtId="0" fontId="16" fillId="0" borderId="4" xfId="0" applyFont="1" applyBorder="1" applyAlignment="1">
      <alignment horizontal="center" vertical="top" wrapText="1"/>
    </xf>
    <xf numFmtId="0" fontId="9"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4" xfId="0" applyFont="1" applyBorder="1" applyAlignment="1">
      <alignment vertical="top"/>
    </xf>
    <xf numFmtId="0" fontId="10" fillId="0" borderId="4" xfId="0" applyFont="1" applyBorder="1" applyAlignment="1">
      <alignment vertical="top" wrapText="1"/>
    </xf>
    <xf numFmtId="0" fontId="9" fillId="0" borderId="4" xfId="0" applyFont="1" applyBorder="1" applyAlignment="1">
      <alignment vertical="top" wrapText="1"/>
    </xf>
    <xf numFmtId="0" fontId="10" fillId="0" borderId="4" xfId="0" quotePrefix="1" applyFont="1" applyBorder="1" applyAlignment="1">
      <alignment horizontal="left" vertical="top" wrapText="1"/>
    </xf>
    <xf numFmtId="0" fontId="9" fillId="0" borderId="4" xfId="0" applyFont="1" applyBorder="1" applyAlignment="1">
      <alignment vertical="top"/>
    </xf>
    <xf numFmtId="0" fontId="3" fillId="0" borderId="0" xfId="0" applyFont="1" applyAlignment="1">
      <alignment vertical="top"/>
    </xf>
    <xf numFmtId="0" fontId="8" fillId="0" borderId="0" xfId="1" applyFont="1" applyAlignment="1">
      <alignment vertical="top"/>
    </xf>
    <xf numFmtId="0" fontId="22" fillId="0" borderId="0" xfId="0" applyFont="1" applyAlignment="1">
      <alignment horizontal="left" vertical="top"/>
    </xf>
    <xf numFmtId="0" fontId="22" fillId="0" borderId="0" xfId="0" applyFont="1" applyAlignment="1">
      <alignment horizontal="left" vertical="top" wrapText="1"/>
    </xf>
    <xf numFmtId="164" fontId="10" fillId="0" borderId="0" xfId="0" applyNumberFormat="1" applyFont="1" applyAlignment="1">
      <alignment vertical="top"/>
    </xf>
    <xf numFmtId="164" fontId="10" fillId="9" borderId="7" xfId="0" applyNumberFormat="1" applyFont="1" applyFill="1" applyBorder="1" applyAlignment="1">
      <alignment horizontal="center" vertical="center" wrapText="1"/>
    </xf>
    <xf numFmtId="0" fontId="10" fillId="9" borderId="8" xfId="0" applyFont="1" applyFill="1" applyBorder="1" applyAlignment="1">
      <alignment horizontal="center" vertical="center"/>
    </xf>
    <xf numFmtId="164" fontId="10" fillId="0" borderId="9" xfId="0" applyNumberFormat="1" applyFont="1" applyBorder="1" applyAlignment="1">
      <alignment vertical="center"/>
    </xf>
    <xf numFmtId="0" fontId="10" fillId="0" borderId="10" xfId="0" applyFont="1" applyBorder="1" applyAlignment="1">
      <alignment horizontal="left" vertical="center" wrapText="1"/>
    </xf>
    <xf numFmtId="0" fontId="11" fillId="15" borderId="0" xfId="0" applyFont="1" applyFill="1" applyAlignment="1">
      <alignment vertical="top"/>
    </xf>
    <xf numFmtId="0" fontId="11" fillId="15" borderId="0" xfId="0" applyFont="1" applyFill="1" applyAlignment="1">
      <alignment vertical="center"/>
    </xf>
    <xf numFmtId="0" fontId="7" fillId="15" borderId="0" xfId="0" applyFont="1" applyFill="1" applyAlignment="1">
      <alignment vertical="center"/>
    </xf>
    <xf numFmtId="0" fontId="12" fillId="16" borderId="2" xfId="0" applyFont="1" applyFill="1" applyBorder="1" applyAlignment="1">
      <alignment horizontal="center" vertical="center" wrapText="1"/>
    </xf>
    <xf numFmtId="0" fontId="12" fillId="16" borderId="2" xfId="0" applyFont="1" applyFill="1" applyBorder="1" applyAlignment="1">
      <alignment horizontal="center" vertical="center"/>
    </xf>
    <xf numFmtId="0" fontId="12" fillId="16" borderId="3" xfId="0" applyFont="1" applyFill="1" applyBorder="1" applyAlignment="1">
      <alignment horizontal="center" vertical="center" wrapText="1"/>
    </xf>
    <xf numFmtId="0" fontId="10" fillId="17" borderId="4" xfId="0" applyFont="1" applyFill="1" applyBorder="1" applyAlignment="1">
      <alignment vertical="top" wrapText="1"/>
    </xf>
    <xf numFmtId="0" fontId="10" fillId="17" borderId="4" xfId="0" applyFont="1" applyFill="1" applyBorder="1" applyAlignment="1">
      <alignment horizontal="left" vertical="top" wrapText="1"/>
    </xf>
    <xf numFmtId="0" fontId="10" fillId="17" borderId="4" xfId="0" applyFont="1" applyFill="1" applyBorder="1" applyAlignment="1">
      <alignment horizontal="center" vertical="top"/>
    </xf>
    <xf numFmtId="0" fontId="9" fillId="17" borderId="4" xfId="0" applyFont="1" applyFill="1" applyBorder="1" applyAlignment="1">
      <alignment horizontal="center" vertical="top"/>
    </xf>
    <xf numFmtId="0" fontId="10" fillId="17" borderId="4" xfId="0" applyFont="1" applyFill="1" applyBorder="1" applyAlignment="1">
      <alignment horizontal="center" vertical="top" wrapText="1"/>
    </xf>
    <xf numFmtId="0" fontId="9" fillId="17" borderId="4" xfId="0" applyFont="1" applyFill="1" applyBorder="1" applyAlignment="1">
      <alignment vertical="top" wrapText="1"/>
    </xf>
    <xf numFmtId="0" fontId="9" fillId="17" borderId="4" xfId="0" applyFont="1" applyFill="1" applyBorder="1" applyAlignment="1">
      <alignment horizontal="left" vertical="top" wrapText="1"/>
    </xf>
    <xf numFmtId="0" fontId="21" fillId="15" borderId="0" xfId="0" applyFont="1" applyFill="1" applyAlignment="1">
      <alignment horizontal="left" vertical="center"/>
    </xf>
    <xf numFmtId="0" fontId="23" fillId="15" borderId="0" xfId="0" applyFont="1" applyFill="1" applyAlignment="1">
      <alignment horizontal="left" vertical="center"/>
    </xf>
    <xf numFmtId="0" fontId="21" fillId="15" borderId="0" xfId="0" applyFont="1" applyFill="1" applyAlignment="1">
      <alignment horizontal="left" vertical="top"/>
    </xf>
    <xf numFmtId="0" fontId="21" fillId="15" borderId="0" xfId="0" applyFont="1" applyFill="1" applyAlignment="1">
      <alignment horizontal="left" vertical="top" wrapText="1"/>
    </xf>
    <xf numFmtId="0" fontId="3" fillId="15" borderId="0" xfId="0" applyFont="1" applyFill="1" applyAlignment="1">
      <alignment vertical="center"/>
    </xf>
    <xf numFmtId="0" fontId="24" fillId="0" borderId="4" xfId="0" applyFont="1" applyBorder="1" applyAlignment="1">
      <alignment vertical="top" wrapText="1"/>
    </xf>
    <xf numFmtId="0" fontId="9" fillId="0" borderId="4" xfId="0" quotePrefix="1" applyFont="1" applyBorder="1" applyAlignment="1">
      <alignment vertical="top" wrapText="1"/>
    </xf>
    <xf numFmtId="0" fontId="0" fillId="5" borderId="0" xfId="0" applyFill="1" applyAlignment="1">
      <alignment vertical="top"/>
    </xf>
    <xf numFmtId="0" fontId="26" fillId="5" borderId="0" xfId="0" applyFont="1" applyFill="1" applyAlignment="1">
      <alignment vertical="top"/>
    </xf>
    <xf numFmtId="0" fontId="26" fillId="0" borderId="0" xfId="0" applyFont="1"/>
    <xf numFmtId="0" fontId="26" fillId="5" borderId="0" xfId="0" applyFont="1" applyFill="1"/>
    <xf numFmtId="0" fontId="26" fillId="5" borderId="0" xfId="0" applyFont="1" applyFill="1" applyAlignment="1">
      <alignment vertical="center"/>
    </xf>
    <xf numFmtId="0" fontId="26" fillId="6" borderId="0" xfId="0" applyFont="1" applyFill="1" applyAlignment="1">
      <alignment vertical="center"/>
    </xf>
    <xf numFmtId="0" fontId="26" fillId="0" borderId="0" xfId="0" applyFont="1" applyAlignment="1">
      <alignment vertical="center"/>
    </xf>
    <xf numFmtId="0" fontId="9" fillId="0" borderId="0" xfId="0" applyFont="1" applyAlignment="1">
      <alignment vertical="top" wrapText="1"/>
    </xf>
    <xf numFmtId="0" fontId="9" fillId="0" borderId="11" xfId="0" applyFont="1" applyBorder="1" applyAlignment="1">
      <alignment horizontal="left" vertical="top" wrapText="1"/>
    </xf>
    <xf numFmtId="0" fontId="9" fillId="0" borderId="11" xfId="0" applyFont="1" applyBorder="1" applyAlignment="1">
      <alignment vertical="top" wrapText="1"/>
    </xf>
    <xf numFmtId="0" fontId="9" fillId="0" borderId="11" xfId="0" quotePrefix="1" applyFont="1" applyBorder="1" applyAlignment="1">
      <alignment vertical="top" wrapText="1"/>
    </xf>
    <xf numFmtId="0" fontId="9" fillId="0" borderId="0" xfId="0" applyFont="1" applyAlignment="1">
      <alignment vertical="center"/>
    </xf>
    <xf numFmtId="0" fontId="35" fillId="23" borderId="24" xfId="0" applyFont="1" applyFill="1" applyBorder="1" applyAlignment="1">
      <alignment vertical="center" wrapText="1"/>
    </xf>
    <xf numFmtId="0" fontId="12" fillId="19" borderId="19" xfId="0" applyFont="1" applyFill="1" applyBorder="1" applyAlignment="1">
      <alignment vertical="center"/>
    </xf>
    <xf numFmtId="0" fontId="12" fillId="19" borderId="4" xfId="0" applyFont="1" applyFill="1" applyBorder="1" applyAlignment="1">
      <alignment vertical="center"/>
    </xf>
    <xf numFmtId="0" fontId="12" fillId="19" borderId="20" xfId="0" applyFont="1" applyFill="1" applyBorder="1" applyAlignment="1">
      <alignment horizontal="center" vertical="center"/>
    </xf>
    <xf numFmtId="0" fontId="10" fillId="0" borderId="19" xfId="0" applyFont="1" applyBorder="1"/>
    <xf numFmtId="0" fontId="10" fillId="0" borderId="4" xfId="0" applyFont="1" applyBorder="1"/>
    <xf numFmtId="0" fontId="10" fillId="0" borderId="20" xfId="0" applyFont="1" applyBorder="1"/>
    <xf numFmtId="0" fontId="10" fillId="0" borderId="19" xfId="0" applyFont="1" applyBorder="1" applyAlignment="1">
      <alignment vertical="center"/>
    </xf>
    <xf numFmtId="0" fontId="10" fillId="0" borderId="4" xfId="0" applyFont="1" applyBorder="1" applyAlignment="1">
      <alignment vertical="center"/>
    </xf>
    <xf numFmtId="0" fontId="10" fillId="0" borderId="4" xfId="0" applyFont="1" applyBorder="1" applyAlignment="1">
      <alignment vertical="center" wrapText="1"/>
    </xf>
    <xf numFmtId="0" fontId="10" fillId="0" borderId="20" xfId="0" applyFont="1" applyBorder="1" applyAlignment="1">
      <alignment vertical="center"/>
    </xf>
    <xf numFmtId="0" fontId="9" fillId="20" borderId="7" xfId="0" applyFont="1" applyFill="1" applyBorder="1"/>
    <xf numFmtId="0" fontId="9" fillId="20" borderId="8" xfId="0" applyFont="1" applyFill="1" applyBorder="1"/>
    <xf numFmtId="0" fontId="12" fillId="21" borderId="19" xfId="0" applyFont="1" applyFill="1" applyBorder="1"/>
    <xf numFmtId="0" fontId="12" fillId="21" borderId="4" xfId="0" applyFont="1" applyFill="1" applyBorder="1"/>
    <xf numFmtId="0" fontId="10" fillId="0" borderId="20" xfId="0" applyFont="1" applyBorder="1" applyAlignment="1">
      <alignment vertical="center" wrapText="1"/>
    </xf>
    <xf numFmtId="0" fontId="12" fillId="21" borderId="20" xfId="0" applyFont="1" applyFill="1" applyBorder="1"/>
    <xf numFmtId="0" fontId="10" fillId="0" borderId="19" xfId="0" applyFont="1" applyBorder="1" applyAlignment="1">
      <alignment horizontal="left" vertical="center" wrapText="1"/>
    </xf>
    <xf numFmtId="0" fontId="10" fillId="0" borderId="4"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11" xfId="0" applyFont="1" applyBorder="1" applyAlignment="1">
      <alignment horizontal="left" vertical="center" wrapText="1"/>
    </xf>
    <xf numFmtId="0" fontId="10" fillId="0" borderId="22" xfId="0" applyFont="1" applyBorder="1" applyAlignment="1">
      <alignment horizontal="left" vertical="center" wrapText="1"/>
    </xf>
    <xf numFmtId="0" fontId="9" fillId="0" borderId="0" xfId="0" applyFont="1"/>
    <xf numFmtId="0" fontId="11" fillId="18" borderId="0" xfId="0" applyFont="1" applyFill="1" applyAlignment="1">
      <alignment vertical="center"/>
    </xf>
    <xf numFmtId="0" fontId="10" fillId="0" borderId="4" xfId="0" applyFont="1" applyBorder="1" applyAlignment="1">
      <alignment horizontal="center" vertical="top" wrapText="1"/>
    </xf>
    <xf numFmtId="0" fontId="9" fillId="0" borderId="4" xfId="0" applyFont="1" applyBorder="1" applyAlignment="1">
      <alignment horizontal="center" vertical="top" wrapText="1"/>
    </xf>
    <xf numFmtId="0" fontId="34" fillId="22" borderId="23" xfId="0" applyFont="1" applyFill="1" applyBorder="1" applyAlignment="1">
      <alignment horizontal="center" vertical="center" wrapText="1"/>
    </xf>
    <xf numFmtId="0" fontId="10" fillId="0" borderId="4" xfId="0" quotePrefix="1" applyFont="1" applyBorder="1" applyAlignment="1">
      <alignment vertical="top" wrapText="1"/>
    </xf>
    <xf numFmtId="0" fontId="37" fillId="0" borderId="0" xfId="0" applyFont="1"/>
    <xf numFmtId="0" fontId="38" fillId="23" borderId="24" xfId="0" applyFont="1" applyFill="1" applyBorder="1" applyAlignment="1">
      <alignment vertical="center" wrapText="1"/>
    </xf>
    <xf numFmtId="0" fontId="9" fillId="0" borderId="20" xfId="0" applyFont="1" applyBorder="1" applyAlignment="1">
      <alignment vertical="top" wrapText="1"/>
    </xf>
    <xf numFmtId="0" fontId="9" fillId="20" borderId="0" xfId="0" applyFont="1" applyFill="1"/>
    <xf numFmtId="0" fontId="12" fillId="21" borderId="20" xfId="0" applyFont="1" applyFill="1" applyBorder="1" applyAlignment="1">
      <alignment horizontal="left"/>
    </xf>
    <xf numFmtId="0" fontId="12" fillId="19" borderId="20" xfId="0" applyFont="1" applyFill="1" applyBorder="1" applyAlignment="1">
      <alignment horizontal="left" vertical="center"/>
    </xf>
    <xf numFmtId="0" fontId="12" fillId="19" borderId="4" xfId="0" applyFont="1" applyFill="1" applyBorder="1" applyAlignment="1">
      <alignment horizontal="left" vertical="center"/>
    </xf>
    <xf numFmtId="0" fontId="12" fillId="21" borderId="4" xfId="0" applyFont="1" applyFill="1" applyBorder="1" applyAlignment="1">
      <alignment horizontal="left"/>
    </xf>
    <xf numFmtId="0" fontId="14" fillId="11" borderId="20" xfId="0" applyFont="1" applyFill="1" applyBorder="1" applyAlignment="1">
      <alignment vertical="center" wrapText="1"/>
    </xf>
    <xf numFmtId="0" fontId="34" fillId="22" borderId="35" xfId="0" applyFont="1" applyFill="1" applyBorder="1" applyAlignment="1">
      <alignment horizontal="center" vertical="center" wrapText="1"/>
    </xf>
    <xf numFmtId="0" fontId="34" fillId="22" borderId="36" xfId="0" applyFont="1" applyFill="1" applyBorder="1" applyAlignment="1">
      <alignment horizontal="center" vertical="center" wrapText="1"/>
    </xf>
    <xf numFmtId="0" fontId="38" fillId="23" borderId="37" xfId="0" applyFont="1" applyFill="1" applyBorder="1" applyAlignment="1">
      <alignment vertical="center" wrapText="1"/>
    </xf>
    <xf numFmtId="0" fontId="35" fillId="23" borderId="38" xfId="0" applyFont="1" applyFill="1" applyBorder="1" applyAlignment="1">
      <alignment vertical="center" wrapText="1"/>
    </xf>
    <xf numFmtId="0" fontId="38" fillId="23" borderId="39" xfId="0" applyFont="1" applyFill="1" applyBorder="1" applyAlignment="1">
      <alignment vertical="center" wrapText="1"/>
    </xf>
    <xf numFmtId="0" fontId="38" fillId="23" borderId="40" xfId="0" applyFont="1" applyFill="1" applyBorder="1" applyAlignment="1">
      <alignment vertical="center" wrapText="1"/>
    </xf>
    <xf numFmtId="0" fontId="35" fillId="23" borderId="40" xfId="0" applyFont="1" applyFill="1" applyBorder="1" applyAlignment="1">
      <alignment vertical="center" wrapText="1"/>
    </xf>
    <xf numFmtId="0" fontId="35" fillId="23" borderId="41" xfId="0" applyFont="1" applyFill="1" applyBorder="1" applyAlignment="1">
      <alignment vertical="center" wrapText="1"/>
    </xf>
    <xf numFmtId="0" fontId="18" fillId="7" borderId="0" xfId="0" applyFont="1" applyFill="1" applyAlignment="1">
      <alignment horizontal="center" vertical="center"/>
    </xf>
    <xf numFmtId="0" fontId="16" fillId="0" borderId="21" xfId="0" applyFont="1" applyBorder="1" applyAlignment="1">
      <alignment horizontal="left" vertical="center" wrapText="1"/>
    </xf>
    <xf numFmtId="0" fontId="16" fillId="0" borderId="11" xfId="0" applyFont="1" applyBorder="1" applyAlignment="1">
      <alignment horizontal="left" vertical="center" wrapText="1"/>
    </xf>
    <xf numFmtId="0" fontId="16" fillId="0" borderId="22"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4" fillId="3" borderId="4" xfId="0" applyFont="1" applyFill="1" applyBorder="1" applyAlignment="1">
      <alignment horizontal="left" vertical="center" wrapText="1"/>
    </xf>
    <xf numFmtId="9" fontId="10" fillId="7" borderId="4" xfId="2" applyFont="1" applyFill="1" applyBorder="1" applyAlignment="1">
      <alignment horizontal="center" vertical="center" wrapText="1"/>
    </xf>
    <xf numFmtId="9" fontId="10" fillId="7" borderId="4" xfId="0" applyNumberFormat="1" applyFont="1" applyFill="1" applyBorder="1" applyAlignment="1">
      <alignment horizontal="center" vertical="center" wrapText="1"/>
    </xf>
    <xf numFmtId="0" fontId="10" fillId="7" borderId="4" xfId="0" applyFont="1" applyFill="1" applyBorder="1" applyAlignment="1">
      <alignment horizontal="center" vertical="center" wrapText="1"/>
    </xf>
    <xf numFmtId="0" fontId="14" fillId="11" borderId="20" xfId="0" applyFont="1" applyFill="1" applyBorder="1" applyAlignment="1">
      <alignment horizontal="left" vertical="center" wrapText="1"/>
    </xf>
    <xf numFmtId="9" fontId="10" fillId="4" borderId="4" xfId="0" applyNumberFormat="1" applyFont="1" applyFill="1" applyBorder="1" applyAlignment="1">
      <alignment horizontal="center" vertical="center"/>
    </xf>
    <xf numFmtId="9" fontId="10" fillId="4" borderId="4" xfId="0" applyNumberFormat="1" applyFont="1" applyFill="1" applyBorder="1" applyAlignment="1">
      <alignment horizontal="center" vertical="center" wrapText="1"/>
    </xf>
    <xf numFmtId="0" fontId="10" fillId="4" borderId="4" xfId="0" applyFont="1" applyFill="1" applyBorder="1" applyAlignment="1">
      <alignment horizontal="center" vertical="center" wrapText="1"/>
    </xf>
    <xf numFmtId="0" fontId="9" fillId="9" borderId="19" xfId="0" applyFont="1" applyFill="1" applyBorder="1" applyAlignment="1">
      <alignment horizontal="left" vertical="center" wrapText="1"/>
    </xf>
    <xf numFmtId="0" fontId="14" fillId="2" borderId="4" xfId="0" applyFont="1" applyFill="1" applyBorder="1" applyAlignment="1">
      <alignment horizontal="left" vertical="center" wrapText="1"/>
    </xf>
    <xf numFmtId="9" fontId="10" fillId="2" borderId="4" xfId="2"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4" fillId="3" borderId="4" xfId="0" applyFont="1" applyFill="1" applyBorder="1" applyAlignment="1">
      <alignment horizontal="left" vertical="center"/>
    </xf>
    <xf numFmtId="9" fontId="10" fillId="4" borderId="4" xfId="2" applyFont="1" applyFill="1" applyBorder="1" applyAlignment="1">
      <alignment horizontal="center" vertical="center" wrapText="1"/>
    </xf>
    <xf numFmtId="9" fontId="10" fillId="7" borderId="4" xfId="2" applyFont="1" applyFill="1" applyBorder="1" applyAlignment="1" applyProtection="1">
      <alignment horizontal="center" vertical="center" wrapText="1"/>
    </xf>
    <xf numFmtId="9" fontId="10" fillId="7" borderId="4" xfId="2" applyFont="1" applyFill="1" applyBorder="1" applyAlignment="1" applyProtection="1">
      <alignment horizontal="center" vertical="center" wrapText="1"/>
      <protection locked="0"/>
    </xf>
    <xf numFmtId="0" fontId="14" fillId="2" borderId="4" xfId="0" applyFont="1" applyFill="1" applyBorder="1" applyAlignment="1">
      <alignment horizontal="left" vertical="center"/>
    </xf>
    <xf numFmtId="9" fontId="10" fillId="2" borderId="4" xfId="2" applyFont="1" applyFill="1" applyBorder="1" applyAlignment="1" applyProtection="1">
      <alignment horizontal="center" vertical="center" wrapText="1"/>
    </xf>
    <xf numFmtId="0" fontId="11" fillId="15" borderId="5" xfId="0" applyFont="1" applyFill="1" applyBorder="1" applyAlignment="1">
      <alignment horizontal="center" vertical="center"/>
    </xf>
    <xf numFmtId="0" fontId="11" fillId="15" borderId="16" xfId="0" applyFont="1" applyFill="1" applyBorder="1" applyAlignment="1">
      <alignment horizontal="center" vertical="center"/>
    </xf>
    <xf numFmtId="0" fontId="11" fillId="15" borderId="6" xfId="0" applyFont="1" applyFill="1" applyBorder="1" applyAlignment="1">
      <alignment horizontal="center" vertical="center"/>
    </xf>
    <xf numFmtId="0" fontId="12" fillId="10" borderId="19" xfId="0" applyFont="1" applyFill="1" applyBorder="1" applyAlignment="1">
      <alignment horizontal="center" vertical="center"/>
    </xf>
    <xf numFmtId="0" fontId="12" fillId="12" borderId="4" xfId="0" applyFont="1" applyFill="1" applyBorder="1" applyAlignment="1">
      <alignment horizontal="center" vertical="top"/>
    </xf>
    <xf numFmtId="0" fontId="12" fillId="10" borderId="4" xfId="0" applyFont="1" applyFill="1" applyBorder="1" applyAlignment="1">
      <alignment horizontal="center" vertical="center"/>
    </xf>
    <xf numFmtId="0" fontId="12" fillId="10" borderId="20"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33" fillId="24" borderId="32" xfId="0" applyFont="1" applyFill="1" applyBorder="1" applyAlignment="1">
      <alignment horizontal="center"/>
    </xf>
    <xf numFmtId="0" fontId="33" fillId="24" borderId="33" xfId="0" applyFont="1" applyFill="1" applyBorder="1" applyAlignment="1">
      <alignment horizontal="center"/>
    </xf>
    <xf numFmtId="0" fontId="33" fillId="24" borderId="34" xfId="0" applyFont="1" applyFill="1" applyBorder="1" applyAlignment="1">
      <alignment horizontal="center"/>
    </xf>
    <xf numFmtId="0" fontId="29" fillId="10" borderId="19" xfId="0" applyFont="1" applyFill="1" applyBorder="1" applyAlignment="1">
      <alignment horizontal="center" vertical="center"/>
    </xf>
    <xf numFmtId="0" fontId="29" fillId="10" borderId="4" xfId="0" applyFont="1" applyFill="1" applyBorder="1" applyAlignment="1">
      <alignment horizontal="center" vertical="center"/>
    </xf>
    <xf numFmtId="0" fontId="29" fillId="10" borderId="20"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8" xfId="0" applyFont="1" applyFill="1" applyBorder="1" applyAlignment="1">
      <alignment horizontal="center" vertical="center"/>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28" fillId="0" borderId="7" xfId="1" applyFont="1" applyBorder="1" applyAlignment="1">
      <alignment horizontal="left" vertical="top"/>
    </xf>
    <xf numFmtId="0" fontId="28" fillId="0" borderId="0" xfId="1" applyFont="1" applyBorder="1" applyAlignment="1">
      <alignment horizontal="left" vertical="top"/>
    </xf>
    <xf numFmtId="0" fontId="28" fillId="0" borderId="8" xfId="1" applyFont="1" applyBorder="1" applyAlignment="1">
      <alignment horizontal="left" vertical="top"/>
    </xf>
    <xf numFmtId="0" fontId="20" fillId="10" borderId="25" xfId="0" applyFont="1" applyFill="1" applyBorder="1" applyAlignment="1">
      <alignment horizontal="center" vertical="center" wrapText="1"/>
    </xf>
    <xf numFmtId="0" fontId="20" fillId="10" borderId="26" xfId="0" applyFont="1" applyFill="1" applyBorder="1" applyAlignment="1">
      <alignment horizontal="center" vertical="center" wrapText="1"/>
    </xf>
    <xf numFmtId="0" fontId="20" fillId="10" borderId="27" xfId="0" applyFont="1" applyFill="1" applyBorder="1" applyAlignment="1">
      <alignment horizontal="center" vertical="center" wrapText="1"/>
    </xf>
    <xf numFmtId="0" fontId="9" fillId="0" borderId="19" xfId="0" applyFont="1" applyBorder="1" applyAlignment="1">
      <alignment horizontal="left" vertical="center" wrapText="1"/>
    </xf>
    <xf numFmtId="0" fontId="9" fillId="0" borderId="4" xfId="0" applyFont="1" applyBorder="1" applyAlignment="1">
      <alignment horizontal="left" vertical="center" wrapText="1"/>
    </xf>
    <xf numFmtId="0" fontId="9" fillId="0" borderId="20" xfId="0" applyFont="1" applyBorder="1" applyAlignment="1">
      <alignment horizontal="left" vertical="center" wrapText="1"/>
    </xf>
    <xf numFmtId="0" fontId="20" fillId="10" borderId="19" xfId="0" applyFont="1" applyFill="1" applyBorder="1" applyAlignment="1">
      <alignment horizontal="center" vertical="center" wrapText="1"/>
    </xf>
    <xf numFmtId="0" fontId="20" fillId="10" borderId="4" xfId="0" applyFont="1" applyFill="1" applyBorder="1" applyAlignment="1">
      <alignment horizontal="center" vertical="center" wrapText="1"/>
    </xf>
    <xf numFmtId="0" fontId="20" fillId="10" borderId="20" xfId="0" applyFont="1" applyFill="1" applyBorder="1" applyAlignment="1">
      <alignment horizontal="center" vertical="center"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164" fontId="20" fillId="15" borderId="5" xfId="0" applyNumberFormat="1" applyFont="1" applyFill="1" applyBorder="1" applyAlignment="1">
      <alignment horizontal="center" vertical="center"/>
    </xf>
    <xf numFmtId="164" fontId="20" fillId="15" borderId="6"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89">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b/>
        <i/>
        <strike val="0"/>
        <color theme="0"/>
      </font>
      <fill>
        <patternFill>
          <bgColor theme="0" tint="-0.24994659260841701"/>
        </patternFill>
      </fill>
    </dxf>
    <dxf>
      <font>
        <strike val="0"/>
        <outline val="0"/>
        <shadow val="0"/>
        <u val="none"/>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s>
  <tableStyles count="1" defaultTableStyle="TableStyleMedium2" defaultPivotStyle="PivotStyleMedium9">
    <tableStyle name="Invisible" pivot="0" table="0" count="0" xr9:uid="{CF6F1D95-E604-46F4-BADB-6C05A99CA466}"/>
  </tableStyles>
  <colors>
    <mruColors>
      <color rgb="FF2E4DF9"/>
      <color rgb="FFFFDFDD"/>
      <color rgb="FFFC7CE4"/>
      <color rgb="FF0000FF"/>
      <color rgb="FF8294FB"/>
      <color rgb="FF6E6E6E"/>
      <color rgb="FFA6A6A6"/>
      <color rgb="FF04198F"/>
      <color rgb="FF5FB7A2"/>
      <color rgb="FFC5E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14138</xdr:rowOff>
    </xdr:from>
    <xdr:to>
      <xdr:col>0</xdr:col>
      <xdr:colOff>936450</xdr:colOff>
      <xdr:row>0</xdr:row>
      <xdr:rowOff>435415</xdr:rowOff>
    </xdr:to>
    <xdr:pic>
      <xdr:nvPicPr>
        <xdr:cNvPr id="2" name="Picture 2">
          <a:extLst>
            <a:ext uri="{FF2B5EF4-FFF2-40B4-BE49-F238E27FC236}">
              <a16:creationId xmlns:a16="http://schemas.microsoft.com/office/drawing/2014/main" id="{C88554A2-3C48-4551-8402-41E7404865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4138"/>
          <a:ext cx="940260" cy="4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16983</xdr:rowOff>
    </xdr:from>
    <xdr:to>
      <xdr:col>0</xdr:col>
      <xdr:colOff>983312</xdr:colOff>
      <xdr:row>0</xdr:row>
      <xdr:rowOff>444227</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16983"/>
          <a:ext cx="983310" cy="42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1</xdr:row>
      <xdr:rowOff>19050</xdr:rowOff>
    </xdr:to>
    <xdr:pic>
      <xdr:nvPicPr>
        <xdr:cNvPr id="3" name="Picture 1">
          <a:extLst>
            <a:ext uri="{FF2B5EF4-FFF2-40B4-BE49-F238E27FC236}">
              <a16:creationId xmlns:a16="http://schemas.microsoft.com/office/drawing/2014/main" id="{E214E23A-87CE-13F1-D54A-DC89919BC748}"/>
            </a:ext>
          </a:extLst>
        </xdr:cNvPr>
        <xdr:cNvPicPr>
          <a:picLocks noChangeAspect="1"/>
        </xdr:cNvPicPr>
      </xdr:nvPicPr>
      <xdr:blipFill>
        <a:blip xmlns:r="http://schemas.openxmlformats.org/officeDocument/2006/relationships" r:embed="rId1"/>
        <a:stretch>
          <a:fillRect/>
        </a:stretch>
      </xdr:blipFill>
      <xdr:spPr>
        <a:xfrm>
          <a:off x="0" y="0"/>
          <a:ext cx="781050" cy="352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282021</xdr:colOff>
      <xdr:row>1</xdr:row>
      <xdr:rowOff>1644</xdr:rowOff>
    </xdr:to>
    <xdr:pic>
      <xdr:nvPicPr>
        <xdr:cNvPr id="3" name="Picture 1">
          <a:extLst>
            <a:ext uri="{FF2B5EF4-FFF2-40B4-BE49-F238E27FC236}">
              <a16:creationId xmlns:a16="http://schemas.microsoft.com/office/drawing/2014/main" id="{A4BFDE0C-113D-4612-86E0-7ACA7243DF55}"/>
            </a:ext>
          </a:extLst>
        </xdr:cNvPr>
        <xdr:cNvPicPr>
          <a:picLocks noChangeAspect="1"/>
        </xdr:cNvPicPr>
      </xdr:nvPicPr>
      <xdr:blipFill>
        <a:blip xmlns:r="http://schemas.openxmlformats.org/officeDocument/2006/relationships" r:embed="rId1"/>
        <a:stretch>
          <a:fillRect/>
        </a:stretch>
      </xdr:blipFill>
      <xdr:spPr>
        <a:xfrm>
          <a:off x="0" y="0"/>
          <a:ext cx="986698" cy="4524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B00B4C43-9A0F-462F-AA00-A65AAAFDA72A}">
    <nsvFilter filterId="{00000000-0001-0000-0000-000000000000}" ref="A3:S37"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AEC3F8-2FD2-470B-9068-4748205F1445}" name="Table14" displayName="Table14" ref="A3:S37" totalsRowShown="0" headerRowDxfId="25" tableBorderDxfId="24">
  <autoFilter ref="A3:S37" xr:uid="{00000000-0001-0000-0000-000000000000}"/>
  <tableColumns count="19">
    <tableColumn id="1" xr3:uid="{4ACC9755-6F02-4868-BE76-7C354E37A6DA}" name="Module" dataDxfId="23"/>
    <tableColumn id="2" xr3:uid="{EFD9B3AC-6376-4BBA-92E7-34BFF6F33772}" name="Type of change" dataDxfId="22"/>
    <tableColumn id="3" xr3:uid="{AFA46F23-83C4-4370-973B-50A001B031FB}" name="Indicator Categorization (Group/KPI)" dataDxfId="21"/>
    <tableColumn id="4" xr3:uid="{EE898E79-6805-46DD-8F09-6A7FA9413872}" name="Indicator code" dataDxfId="20"/>
    <tableColumn id="5" xr3:uid="{2268F7AE-C703-44AE-B210-8228E1EBDA57}" name="Indicators" dataDxfId="19"/>
    <tableColumn id="6" xr3:uid="{09FF17E6-12BD-4F4A-859F-8536F18F0D46}" name="Numerator" dataDxfId="18"/>
    <tableColumn id="7" xr3:uid="{B5BDC8C7-97D0-475B-8172-FCEB719E15E9}" name="Denominator" dataDxfId="17"/>
    <tableColumn id="8" xr3:uid="{522A5316-A52A-4AEC-ADAD-10ABB2B6A9E9}" name="Data type-_x000a_Target " dataDxfId="16"/>
    <tableColumn id="9" xr3:uid="{8B83CF89-1F2E-4674-81C7-424383E6EC41}" name="Data type- Result" dataDxfId="15"/>
    <tableColumn id="10" xr3:uid="{4C541E15-DDEF-47FE-A2D0-DDF113149502}" name="Data collection (in country)" dataDxfId="14"/>
    <tableColumn id="11" xr3:uid="{FFED8155-180A-4F90-B53F-B37C987B87E2}" name="Frequency of reporting_x000a_(to Global Fund)" dataDxfId="13"/>
    <tableColumn id="12" xr3:uid="{3A6DB506-74F9-4E5E-AD8F-3F24828938CF}" name="Cumulation type" dataDxfId="12"/>
    <tableColumn id="13" xr3:uid="{698C53ED-7B8F-4E4D-9FF5-70D297174D28}" name="Disaggregation of  reported results" dataDxfId="11"/>
    <tableColumn id="14" xr3:uid="{33199433-D330-485D-8996-0006D503D8E6}" name="Reporting on disaggregated results" dataDxfId="10"/>
    <tableColumn id="20" xr3:uid="{C89D8F47-5989-442C-813E-050DE1CECF9E}" name="Scope of targets" dataDxfId="9"/>
    <tableColumn id="15" xr3:uid="{50E31509-8868-4D70-B856-2FC41C748579}" name="Data source " dataDxfId="8"/>
    <tableColumn id="16" xr3:uid="{680A4C83-6A5B-4091-BD93-EE8FD90BD0BD}" name="Selection of indicators, target setting and additional information required for analysis" dataDxfId="7"/>
    <tableColumn id="17" xr3:uid="{4A4A86BB-BA29-4BBF-87C6-BE94450AF3CA}" name="Measurement, Analysis and Interpretation" dataDxfId="6"/>
    <tableColumn id="18" xr3:uid="{74CEFAB6-C7C8-42E0-AA67-E7F405B262FF}" name="Reference" dataDxfId="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3" dataDxfId="2">
  <autoFilter ref="A2:B3" xr:uid="{235997F9-FC87-4D1D-BFE5-DC6203D7332E}"/>
  <tableColumns count="2">
    <tableColumn id="1" xr3:uid="{58321F1C-7463-4878-9FB5-D8336C7BC11E}" name="Date of change " dataDxfId="1"/>
    <tableColumn id="2" xr3:uid="{E62FD3AC-92BF-4F55-A6ED-3E0AD4F0FEF2}" name="Description of updates" dataDxfId="0"/>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theglobalfund.org/media/12681/strategy_globalfund2023-2028-kpi_handbook_en.pdf"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2790-1BD7-4E87-A577-D6DAAA12593D}">
  <sheetPr codeName="Sheet1">
    <tabColor rgb="FF2E4DF9"/>
    <pageSetUpPr fitToPage="1"/>
  </sheetPr>
  <dimension ref="A1:S38"/>
  <sheetViews>
    <sheetView showGridLines="0" tabSelected="1" zoomScale="70" zoomScaleNormal="70" workbookViewId="0">
      <pane xSplit="4" ySplit="3" topLeftCell="E4" activePane="bottomRight" state="frozen"/>
      <selection pane="bottomRight" activeCell="E4" sqref="E4"/>
      <selection pane="bottomLeft" activeCell="A4" sqref="A4"/>
      <selection pane="topRight" activeCell="E1" sqref="E1"/>
    </sheetView>
  </sheetViews>
  <sheetFormatPr defaultColWidth="8.375" defaultRowHeight="16.899999999999999"/>
  <cols>
    <col min="1" max="1" width="20.375" style="2" customWidth="1"/>
    <col min="2" max="2" width="21.5" style="16" hidden="1" customWidth="1"/>
    <col min="3" max="3" width="19" style="16" hidden="1" customWidth="1"/>
    <col min="4" max="4" width="22.75" style="43" customWidth="1"/>
    <col min="5" max="7" width="45.375" style="43" customWidth="1"/>
    <col min="8" max="9" width="18.25" style="20" customWidth="1"/>
    <col min="10" max="12" width="15.375" style="43" customWidth="1"/>
    <col min="13" max="13" width="45.375" style="43" customWidth="1"/>
    <col min="14" max="14" width="45.375" style="45" customWidth="1"/>
    <col min="15" max="15" width="32.875" style="45" customWidth="1"/>
    <col min="16" max="16" width="41.75" style="45" customWidth="1"/>
    <col min="17" max="17" width="98.375" style="45" customWidth="1"/>
    <col min="18" max="18" width="197.75" style="46" customWidth="1"/>
    <col min="19" max="19" width="53.375" style="2" customWidth="1"/>
    <col min="20" max="16384" width="8.375" style="2"/>
  </cols>
  <sheetData>
    <row r="1" spans="1:19" s="69" customFormat="1" ht="37.15" customHeight="1">
      <c r="A1" s="53"/>
      <c r="B1" s="108" t="s">
        <v>0</v>
      </c>
      <c r="C1" s="108"/>
      <c r="D1" s="108"/>
      <c r="E1" s="52"/>
      <c r="F1" s="53" t="s">
        <v>1</v>
      </c>
      <c r="G1" s="53"/>
      <c r="H1" s="53"/>
      <c r="I1" s="53" t="s">
        <v>2</v>
      </c>
      <c r="J1" s="53"/>
      <c r="K1" s="53"/>
      <c r="L1" s="54"/>
      <c r="M1" s="54"/>
      <c r="N1" s="65"/>
      <c r="O1" s="65"/>
      <c r="P1" s="66"/>
      <c r="Q1" s="67"/>
      <c r="R1" s="68"/>
    </row>
    <row r="2" spans="1:19">
      <c r="A2" s="130"/>
      <c r="B2" s="130"/>
      <c r="C2" s="130"/>
      <c r="D2" s="130"/>
      <c r="E2" s="130"/>
      <c r="F2" s="130"/>
      <c r="G2" s="130"/>
      <c r="H2" s="130"/>
      <c r="I2" s="130"/>
      <c r="J2" s="130"/>
      <c r="K2" s="130"/>
      <c r="L2" s="130"/>
      <c r="M2" s="130"/>
      <c r="N2" s="130"/>
      <c r="O2" s="130"/>
      <c r="P2" s="130"/>
      <c r="Q2" s="130"/>
      <c r="R2" s="130"/>
      <c r="S2" s="130"/>
    </row>
    <row r="3" spans="1:19" ht="41.45">
      <c r="A3" s="55" t="s">
        <v>3</v>
      </c>
      <c r="B3" s="55" t="s">
        <v>4</v>
      </c>
      <c r="C3" s="55" t="s">
        <v>5</v>
      </c>
      <c r="D3" s="55" t="s">
        <v>6</v>
      </c>
      <c r="E3" s="56" t="s">
        <v>7</v>
      </c>
      <c r="F3" s="56" t="s">
        <v>8</v>
      </c>
      <c r="G3" s="56" t="s">
        <v>9</v>
      </c>
      <c r="H3" s="55" t="s">
        <v>10</v>
      </c>
      <c r="I3" s="55" t="s">
        <v>11</v>
      </c>
      <c r="J3" s="55" t="s">
        <v>12</v>
      </c>
      <c r="K3" s="55" t="s">
        <v>13</v>
      </c>
      <c r="L3" s="55" t="s">
        <v>14</v>
      </c>
      <c r="M3" s="55" t="s">
        <v>15</v>
      </c>
      <c r="N3" s="55" t="s">
        <v>16</v>
      </c>
      <c r="O3" s="55" t="s">
        <v>17</v>
      </c>
      <c r="P3" s="55" t="s">
        <v>18</v>
      </c>
      <c r="Q3" s="55" t="s">
        <v>19</v>
      </c>
      <c r="R3" s="56" t="s">
        <v>20</v>
      </c>
      <c r="S3" s="57" t="s">
        <v>21</v>
      </c>
    </row>
    <row r="4" spans="1:19" s="15" customFormat="1" ht="124.15">
      <c r="A4" s="58" t="s">
        <v>22</v>
      </c>
      <c r="B4" s="34" t="s">
        <v>23</v>
      </c>
      <c r="C4" s="34"/>
      <c r="D4" s="38" t="s">
        <v>24</v>
      </c>
      <c r="E4" s="40" t="s">
        <v>25</v>
      </c>
      <c r="F4" s="39" t="s">
        <v>26</v>
      </c>
      <c r="G4" s="39" t="s">
        <v>27</v>
      </c>
      <c r="H4" s="60" t="s">
        <v>28</v>
      </c>
      <c r="I4" s="61" t="s">
        <v>28</v>
      </c>
      <c r="J4" s="40" t="s">
        <v>29</v>
      </c>
      <c r="K4" s="39" t="s">
        <v>29</v>
      </c>
      <c r="L4" s="63" t="s">
        <v>30</v>
      </c>
      <c r="M4" s="40" t="s">
        <v>31</v>
      </c>
      <c r="N4" s="59"/>
      <c r="O4" s="36" t="s">
        <v>32</v>
      </c>
      <c r="P4" s="36" t="s">
        <v>33</v>
      </c>
      <c r="Q4" s="37"/>
      <c r="R4" s="41" t="s">
        <v>34</v>
      </c>
      <c r="S4" s="36" t="s">
        <v>35</v>
      </c>
    </row>
    <row r="5" spans="1:19" ht="96.6">
      <c r="A5" s="58" t="s">
        <v>22</v>
      </c>
      <c r="B5" s="34" t="s">
        <v>23</v>
      </c>
      <c r="C5" s="34"/>
      <c r="D5" s="38" t="s">
        <v>36</v>
      </c>
      <c r="E5" s="40" t="s">
        <v>37</v>
      </c>
      <c r="F5" s="39" t="s">
        <v>38</v>
      </c>
      <c r="G5" s="39" t="s">
        <v>27</v>
      </c>
      <c r="H5" s="60" t="s">
        <v>28</v>
      </c>
      <c r="I5" s="60" t="s">
        <v>28</v>
      </c>
      <c r="J5" s="40" t="s">
        <v>29</v>
      </c>
      <c r="K5" s="39" t="s">
        <v>29</v>
      </c>
      <c r="L5" s="63" t="s">
        <v>30</v>
      </c>
      <c r="M5" s="40" t="s">
        <v>31</v>
      </c>
      <c r="N5" s="59"/>
      <c r="O5" s="36" t="s">
        <v>39</v>
      </c>
      <c r="P5" s="36" t="s">
        <v>40</v>
      </c>
      <c r="Q5" s="37"/>
      <c r="R5" s="41" t="s">
        <v>41</v>
      </c>
      <c r="S5" s="36" t="s">
        <v>42</v>
      </c>
    </row>
    <row r="6" spans="1:19" ht="138">
      <c r="A6" s="58" t="s">
        <v>22</v>
      </c>
      <c r="B6" s="34" t="s">
        <v>43</v>
      </c>
      <c r="C6" s="34"/>
      <c r="D6" s="38" t="s">
        <v>44</v>
      </c>
      <c r="E6" s="40" t="s">
        <v>45</v>
      </c>
      <c r="F6" s="39" t="s">
        <v>46</v>
      </c>
      <c r="G6" s="39" t="s">
        <v>47</v>
      </c>
      <c r="H6" s="62" t="s">
        <v>48</v>
      </c>
      <c r="I6" s="62" t="s">
        <v>48</v>
      </c>
      <c r="J6" s="40" t="s">
        <v>49</v>
      </c>
      <c r="K6" s="39" t="s">
        <v>50</v>
      </c>
      <c r="L6" s="63" t="s">
        <v>30</v>
      </c>
      <c r="M6" s="40" t="s">
        <v>31</v>
      </c>
      <c r="N6" s="59"/>
      <c r="O6" s="37" t="s">
        <v>51</v>
      </c>
      <c r="P6" s="37" t="s">
        <v>52</v>
      </c>
      <c r="Q6" s="37" t="s">
        <v>53</v>
      </c>
      <c r="R6" s="40" t="s">
        <v>54</v>
      </c>
      <c r="S6" s="36" t="s">
        <v>55</v>
      </c>
    </row>
    <row r="7" spans="1:19" ht="37.5" customHeight="1">
      <c r="A7" s="58" t="s">
        <v>22</v>
      </c>
      <c r="B7" s="34" t="s">
        <v>56</v>
      </c>
      <c r="C7" s="34"/>
      <c r="D7" s="38" t="s">
        <v>57</v>
      </c>
      <c r="E7" s="39" t="s">
        <v>58</v>
      </c>
      <c r="F7" s="39" t="s">
        <v>59</v>
      </c>
      <c r="G7" s="40" t="s">
        <v>27</v>
      </c>
      <c r="H7" s="60" t="s">
        <v>28</v>
      </c>
      <c r="I7" s="60" t="s">
        <v>28</v>
      </c>
      <c r="J7" s="40" t="s">
        <v>60</v>
      </c>
      <c r="K7" s="40" t="s">
        <v>61</v>
      </c>
      <c r="L7" s="63" t="s">
        <v>30</v>
      </c>
      <c r="M7" s="38" t="s">
        <v>31</v>
      </c>
      <c r="N7" s="59"/>
      <c r="O7" s="36" t="s">
        <v>51</v>
      </c>
      <c r="P7" s="36" t="s">
        <v>62</v>
      </c>
      <c r="Q7" s="37"/>
      <c r="R7" s="40" t="s">
        <v>63</v>
      </c>
      <c r="S7" s="36"/>
    </row>
    <row r="8" spans="1:19" ht="165.6">
      <c r="A8" s="58" t="s">
        <v>64</v>
      </c>
      <c r="B8" s="34" t="s">
        <v>65</v>
      </c>
      <c r="C8" s="34"/>
      <c r="D8" s="38" t="s">
        <v>66</v>
      </c>
      <c r="E8" s="40" t="s">
        <v>67</v>
      </c>
      <c r="F8" s="40" t="s">
        <v>68</v>
      </c>
      <c r="G8" s="40" t="s">
        <v>69</v>
      </c>
      <c r="H8" s="60" t="s">
        <v>48</v>
      </c>
      <c r="I8" s="60" t="s">
        <v>70</v>
      </c>
      <c r="J8" s="40" t="s">
        <v>29</v>
      </c>
      <c r="K8" s="40" t="s">
        <v>29</v>
      </c>
      <c r="L8" s="63" t="s">
        <v>30</v>
      </c>
      <c r="M8" s="38" t="s">
        <v>31</v>
      </c>
      <c r="N8" s="59"/>
      <c r="O8" s="40" t="s">
        <v>32</v>
      </c>
      <c r="P8" s="40" t="s">
        <v>71</v>
      </c>
      <c r="Q8" s="40"/>
      <c r="R8" s="40" t="s">
        <v>72</v>
      </c>
      <c r="S8" s="40" t="s">
        <v>73</v>
      </c>
    </row>
    <row r="9" spans="1:19" customFormat="1" ht="82.9">
      <c r="A9" s="58" t="s">
        <v>64</v>
      </c>
      <c r="B9" s="35" t="s">
        <v>74</v>
      </c>
      <c r="C9" s="35"/>
      <c r="D9" s="40" t="s">
        <v>75</v>
      </c>
      <c r="E9" s="40" t="s">
        <v>76</v>
      </c>
      <c r="F9" s="40" t="s">
        <v>77</v>
      </c>
      <c r="G9" s="40" t="s">
        <v>78</v>
      </c>
      <c r="H9" s="61" t="s">
        <v>48</v>
      </c>
      <c r="I9" s="60" t="s">
        <v>70</v>
      </c>
      <c r="J9" s="40" t="s">
        <v>29</v>
      </c>
      <c r="K9" s="40" t="s">
        <v>29</v>
      </c>
      <c r="L9" s="63" t="s">
        <v>30</v>
      </c>
      <c r="M9" s="40" t="s">
        <v>31</v>
      </c>
      <c r="N9" s="59"/>
      <c r="O9" s="40" t="s">
        <v>32</v>
      </c>
      <c r="P9" s="40" t="s">
        <v>79</v>
      </c>
      <c r="Q9" s="40" t="s">
        <v>80</v>
      </c>
      <c r="R9" s="40" t="s">
        <v>81</v>
      </c>
      <c r="S9" s="40" t="s">
        <v>82</v>
      </c>
    </row>
    <row r="10" spans="1:19" ht="248.45">
      <c r="A10" s="58" t="s">
        <v>64</v>
      </c>
      <c r="B10" s="34" t="s">
        <v>56</v>
      </c>
      <c r="C10" s="34"/>
      <c r="D10" s="38" t="s">
        <v>83</v>
      </c>
      <c r="E10" s="39" t="s">
        <v>84</v>
      </c>
      <c r="F10" s="39" t="s">
        <v>85</v>
      </c>
      <c r="G10" s="39" t="s">
        <v>86</v>
      </c>
      <c r="H10" s="60" t="s">
        <v>48</v>
      </c>
      <c r="I10" s="60" t="s">
        <v>70</v>
      </c>
      <c r="J10" s="40" t="s">
        <v>87</v>
      </c>
      <c r="K10" s="40" t="s">
        <v>87</v>
      </c>
      <c r="L10" s="63" t="s">
        <v>30</v>
      </c>
      <c r="M10" s="39" t="s">
        <v>31</v>
      </c>
      <c r="N10" s="59"/>
      <c r="O10" s="37" t="s">
        <v>51</v>
      </c>
      <c r="P10" s="37" t="s">
        <v>88</v>
      </c>
      <c r="Q10" s="37"/>
      <c r="R10" s="36" t="s">
        <v>89</v>
      </c>
      <c r="S10" s="36" t="s">
        <v>90</v>
      </c>
    </row>
    <row r="11" spans="1:19" ht="69">
      <c r="A11" s="58" t="s">
        <v>64</v>
      </c>
      <c r="B11" s="34" t="s">
        <v>56</v>
      </c>
      <c r="C11" s="34"/>
      <c r="D11" s="38" t="s">
        <v>91</v>
      </c>
      <c r="E11" s="39" t="s">
        <v>92</v>
      </c>
      <c r="F11" s="39" t="s">
        <v>93</v>
      </c>
      <c r="G11" s="39" t="s">
        <v>86</v>
      </c>
      <c r="H11" s="60" t="s">
        <v>48</v>
      </c>
      <c r="I11" s="60" t="s">
        <v>70</v>
      </c>
      <c r="J11" s="40" t="s">
        <v>87</v>
      </c>
      <c r="K11" s="40" t="s">
        <v>87</v>
      </c>
      <c r="L11" s="63" t="s">
        <v>30</v>
      </c>
      <c r="M11" s="39" t="s">
        <v>31</v>
      </c>
      <c r="N11" s="59"/>
      <c r="O11" s="37" t="s">
        <v>51</v>
      </c>
      <c r="P11" s="37" t="s">
        <v>88</v>
      </c>
      <c r="Q11" s="37"/>
      <c r="R11" s="36" t="s">
        <v>94</v>
      </c>
      <c r="S11" s="36" t="s">
        <v>95</v>
      </c>
    </row>
    <row r="12" spans="1:19" s="3" customFormat="1" ht="69">
      <c r="A12" s="58" t="s">
        <v>64</v>
      </c>
      <c r="B12" s="34" t="s">
        <v>56</v>
      </c>
      <c r="C12" s="34"/>
      <c r="D12" s="38" t="s">
        <v>96</v>
      </c>
      <c r="E12" s="40" t="s">
        <v>97</v>
      </c>
      <c r="F12" s="39" t="s">
        <v>98</v>
      </c>
      <c r="G12" s="39" t="s">
        <v>86</v>
      </c>
      <c r="H12" s="60" t="s">
        <v>48</v>
      </c>
      <c r="I12" s="60" t="s">
        <v>70</v>
      </c>
      <c r="J12" s="40" t="s">
        <v>87</v>
      </c>
      <c r="K12" s="40" t="s">
        <v>87</v>
      </c>
      <c r="L12" s="63" t="s">
        <v>30</v>
      </c>
      <c r="M12" s="38" t="s">
        <v>31</v>
      </c>
      <c r="N12" s="64"/>
      <c r="O12" s="37" t="s">
        <v>51</v>
      </c>
      <c r="P12" s="37" t="s">
        <v>88</v>
      </c>
      <c r="Q12" s="37"/>
      <c r="R12" s="36" t="s">
        <v>99</v>
      </c>
      <c r="S12" s="36" t="s">
        <v>100</v>
      </c>
    </row>
    <row r="13" spans="1:19" s="72" customFormat="1" ht="207">
      <c r="A13" s="58" t="s">
        <v>101</v>
      </c>
      <c r="B13" s="34" t="s">
        <v>102</v>
      </c>
      <c r="C13" s="109" t="s">
        <v>103</v>
      </c>
      <c r="D13" s="38" t="s">
        <v>104</v>
      </c>
      <c r="E13" s="40" t="s">
        <v>105</v>
      </c>
      <c r="F13" s="40" t="s">
        <v>106</v>
      </c>
      <c r="G13" s="40" t="s">
        <v>30</v>
      </c>
      <c r="H13" s="60" t="s">
        <v>28</v>
      </c>
      <c r="I13" s="60" t="s">
        <v>28</v>
      </c>
      <c r="J13" s="40" t="s">
        <v>107</v>
      </c>
      <c r="K13" s="36" t="s">
        <v>108</v>
      </c>
      <c r="L13" s="63" t="s">
        <v>109</v>
      </c>
      <c r="M13" s="40" t="s">
        <v>110</v>
      </c>
      <c r="N13" s="64" t="s">
        <v>111</v>
      </c>
      <c r="O13" s="40" t="s">
        <v>112</v>
      </c>
      <c r="P13" s="40" t="s">
        <v>113</v>
      </c>
      <c r="Q13" s="40" t="s">
        <v>114</v>
      </c>
      <c r="R13" s="40" t="s">
        <v>115</v>
      </c>
      <c r="S13" s="71" t="s">
        <v>116</v>
      </c>
    </row>
    <row r="14" spans="1:19" s="73" customFormat="1" ht="124.15">
      <c r="A14" s="63" t="s">
        <v>101</v>
      </c>
      <c r="B14" s="34" t="s">
        <v>117</v>
      </c>
      <c r="C14" s="34"/>
      <c r="D14" s="40" t="s">
        <v>118</v>
      </c>
      <c r="E14" s="40" t="s">
        <v>119</v>
      </c>
      <c r="F14" s="40" t="s">
        <v>120</v>
      </c>
      <c r="G14" s="40" t="s">
        <v>106</v>
      </c>
      <c r="H14" s="61" t="s">
        <v>48</v>
      </c>
      <c r="I14" s="60" t="s">
        <v>70</v>
      </c>
      <c r="J14" s="40" t="s">
        <v>107</v>
      </c>
      <c r="K14" s="36" t="s">
        <v>108</v>
      </c>
      <c r="L14" s="63" t="s">
        <v>121</v>
      </c>
      <c r="M14" s="40" t="s">
        <v>122</v>
      </c>
      <c r="N14" s="64" t="s">
        <v>111</v>
      </c>
      <c r="O14" s="40" t="s">
        <v>112</v>
      </c>
      <c r="P14" s="40" t="s">
        <v>123</v>
      </c>
      <c r="Q14" s="40" t="s">
        <v>124</v>
      </c>
      <c r="R14" s="40" t="s">
        <v>125</v>
      </c>
      <c r="S14" s="40" t="s">
        <v>126</v>
      </c>
    </row>
    <row r="15" spans="1:19" s="74" customFormat="1" ht="179.45">
      <c r="A15" s="63" t="s">
        <v>101</v>
      </c>
      <c r="B15" s="34" t="s">
        <v>127</v>
      </c>
      <c r="C15" s="34"/>
      <c r="D15" s="42" t="s">
        <v>128</v>
      </c>
      <c r="E15" s="40" t="s">
        <v>129</v>
      </c>
      <c r="F15" s="40" t="s">
        <v>130</v>
      </c>
      <c r="G15" s="40" t="s">
        <v>106</v>
      </c>
      <c r="H15" s="61" t="s">
        <v>48</v>
      </c>
      <c r="I15" s="60" t="s">
        <v>70</v>
      </c>
      <c r="J15" s="40" t="s">
        <v>107</v>
      </c>
      <c r="K15" s="36" t="s">
        <v>108</v>
      </c>
      <c r="L15" s="63" t="s">
        <v>109</v>
      </c>
      <c r="M15" s="40" t="s">
        <v>131</v>
      </c>
      <c r="N15" s="64" t="s">
        <v>111</v>
      </c>
      <c r="O15" s="40" t="s">
        <v>112</v>
      </c>
      <c r="P15" s="40" t="s">
        <v>132</v>
      </c>
      <c r="Q15" s="40" t="s">
        <v>133</v>
      </c>
      <c r="R15" s="40" t="s">
        <v>134</v>
      </c>
      <c r="S15" s="40" t="s">
        <v>135</v>
      </c>
    </row>
    <row r="16" spans="1:19" s="74" customFormat="1" ht="234" customHeight="1">
      <c r="A16" s="63" t="s">
        <v>101</v>
      </c>
      <c r="B16" s="34" t="s">
        <v>43</v>
      </c>
      <c r="C16" s="34"/>
      <c r="D16" s="42" t="s">
        <v>136</v>
      </c>
      <c r="E16" s="40" t="s">
        <v>137</v>
      </c>
      <c r="F16" s="40" t="s">
        <v>138</v>
      </c>
      <c r="G16" s="40" t="s">
        <v>139</v>
      </c>
      <c r="H16" s="61" t="s">
        <v>48</v>
      </c>
      <c r="I16" s="60" t="s">
        <v>70</v>
      </c>
      <c r="J16" s="40" t="s">
        <v>140</v>
      </c>
      <c r="K16" s="36" t="s">
        <v>108</v>
      </c>
      <c r="L16" s="63" t="s">
        <v>109</v>
      </c>
      <c r="M16" s="40" t="s">
        <v>31</v>
      </c>
      <c r="N16" s="64"/>
      <c r="O16" s="40" t="s">
        <v>112</v>
      </c>
      <c r="P16" s="40" t="s">
        <v>141</v>
      </c>
      <c r="Q16" s="40" t="s">
        <v>142</v>
      </c>
      <c r="R16" s="40" t="s">
        <v>143</v>
      </c>
      <c r="S16" s="40" t="s">
        <v>144</v>
      </c>
    </row>
    <row r="17" spans="1:19" s="74" customFormat="1" ht="110.45">
      <c r="A17" s="63" t="s">
        <v>101</v>
      </c>
      <c r="B17" s="34" t="s">
        <v>43</v>
      </c>
      <c r="C17" s="34"/>
      <c r="D17" s="42" t="s">
        <v>145</v>
      </c>
      <c r="E17" s="36" t="s">
        <v>146</v>
      </c>
      <c r="F17" s="36" t="s">
        <v>147</v>
      </c>
      <c r="G17" s="40" t="s">
        <v>148</v>
      </c>
      <c r="H17" s="61" t="s">
        <v>48</v>
      </c>
      <c r="I17" s="60" t="s">
        <v>70</v>
      </c>
      <c r="J17" s="40" t="s">
        <v>107</v>
      </c>
      <c r="K17" s="36" t="s">
        <v>108</v>
      </c>
      <c r="L17" s="63" t="s">
        <v>109</v>
      </c>
      <c r="M17" s="40" t="s">
        <v>149</v>
      </c>
      <c r="N17" s="64" t="s">
        <v>150</v>
      </c>
      <c r="O17" s="40" t="s">
        <v>112</v>
      </c>
      <c r="P17" s="40" t="s">
        <v>151</v>
      </c>
      <c r="Q17" s="40" t="s">
        <v>152</v>
      </c>
      <c r="R17" s="40" t="s">
        <v>153</v>
      </c>
      <c r="S17" s="36" t="s">
        <v>154</v>
      </c>
    </row>
    <row r="18" spans="1:19" s="74" customFormat="1" ht="179.45">
      <c r="A18" s="63" t="s">
        <v>101</v>
      </c>
      <c r="B18" s="35" t="s">
        <v>155</v>
      </c>
      <c r="C18" s="35"/>
      <c r="D18" s="40" t="s">
        <v>156</v>
      </c>
      <c r="E18" s="36" t="s">
        <v>157</v>
      </c>
      <c r="F18" s="36" t="s">
        <v>158</v>
      </c>
      <c r="G18" s="36" t="s">
        <v>159</v>
      </c>
      <c r="H18" s="61" t="s">
        <v>48</v>
      </c>
      <c r="I18" s="60" t="s">
        <v>70</v>
      </c>
      <c r="J18" s="40" t="s">
        <v>107</v>
      </c>
      <c r="K18" s="36" t="s">
        <v>108</v>
      </c>
      <c r="L18" s="63" t="s">
        <v>109</v>
      </c>
      <c r="M18" s="40" t="s">
        <v>160</v>
      </c>
      <c r="N18" s="64" t="s">
        <v>150</v>
      </c>
      <c r="O18" s="40" t="s">
        <v>112</v>
      </c>
      <c r="P18" s="40" t="s">
        <v>151</v>
      </c>
      <c r="Q18" s="40"/>
      <c r="R18" s="40" t="s">
        <v>161</v>
      </c>
      <c r="S18" s="36" t="s">
        <v>162</v>
      </c>
    </row>
    <row r="19" spans="1:19" s="4" customFormat="1" ht="225">
      <c r="A19" s="63" t="s">
        <v>101</v>
      </c>
      <c r="B19" s="35" t="s">
        <v>155</v>
      </c>
      <c r="C19" s="35"/>
      <c r="D19" s="40" t="s">
        <v>163</v>
      </c>
      <c r="E19" s="40" t="s">
        <v>164</v>
      </c>
      <c r="F19" s="40" t="s">
        <v>165</v>
      </c>
      <c r="G19" s="40" t="s">
        <v>166</v>
      </c>
      <c r="H19" s="61" t="s">
        <v>48</v>
      </c>
      <c r="I19" s="60" t="s">
        <v>70</v>
      </c>
      <c r="J19" s="70" t="s">
        <v>140</v>
      </c>
      <c r="K19" s="36" t="s">
        <v>108</v>
      </c>
      <c r="L19" s="63" t="s">
        <v>109</v>
      </c>
      <c r="M19" s="70" t="s">
        <v>167</v>
      </c>
      <c r="N19" s="64" t="s">
        <v>150</v>
      </c>
      <c r="O19" s="70" t="s">
        <v>51</v>
      </c>
      <c r="P19" s="70" t="s">
        <v>168</v>
      </c>
      <c r="Q19" s="70" t="s">
        <v>169</v>
      </c>
      <c r="R19" s="70" t="s">
        <v>170</v>
      </c>
      <c r="S19" s="70" t="s">
        <v>171</v>
      </c>
    </row>
    <row r="20" spans="1:19" s="75" customFormat="1" ht="248.45">
      <c r="A20" s="63" t="s">
        <v>101</v>
      </c>
      <c r="B20" s="34" t="s">
        <v>43</v>
      </c>
      <c r="C20" s="109" t="s">
        <v>103</v>
      </c>
      <c r="D20" s="40" t="s">
        <v>172</v>
      </c>
      <c r="E20" s="40" t="s">
        <v>173</v>
      </c>
      <c r="F20" s="40" t="s">
        <v>174</v>
      </c>
      <c r="G20" s="40" t="s">
        <v>175</v>
      </c>
      <c r="H20" s="61" t="s">
        <v>48</v>
      </c>
      <c r="I20" s="60" t="s">
        <v>70</v>
      </c>
      <c r="J20" s="40" t="s">
        <v>107</v>
      </c>
      <c r="K20" s="36" t="s">
        <v>108</v>
      </c>
      <c r="L20" s="63" t="s">
        <v>121</v>
      </c>
      <c r="M20" s="40" t="s">
        <v>176</v>
      </c>
      <c r="N20" s="64" t="s">
        <v>177</v>
      </c>
      <c r="O20" s="40" t="s">
        <v>51</v>
      </c>
      <c r="P20" s="40" t="s">
        <v>178</v>
      </c>
      <c r="Q20" s="40" t="s">
        <v>179</v>
      </c>
      <c r="R20" s="40" t="s">
        <v>180</v>
      </c>
      <c r="S20" s="71" t="s">
        <v>181</v>
      </c>
    </row>
    <row r="21" spans="1:19" s="74" customFormat="1" ht="248.45">
      <c r="A21" s="63" t="s">
        <v>182</v>
      </c>
      <c r="B21" s="34" t="s">
        <v>102</v>
      </c>
      <c r="C21" s="109" t="s">
        <v>183</v>
      </c>
      <c r="D21" s="40" t="s">
        <v>184</v>
      </c>
      <c r="E21" s="40" t="s">
        <v>185</v>
      </c>
      <c r="F21" s="40" t="s">
        <v>186</v>
      </c>
      <c r="G21" s="40" t="s">
        <v>30</v>
      </c>
      <c r="H21" s="61" t="s">
        <v>28</v>
      </c>
      <c r="I21" s="61" t="s">
        <v>28</v>
      </c>
      <c r="J21" s="40" t="s">
        <v>107</v>
      </c>
      <c r="K21" s="36" t="s">
        <v>108</v>
      </c>
      <c r="L21" s="63" t="s">
        <v>109</v>
      </c>
      <c r="M21" s="40" t="s">
        <v>187</v>
      </c>
      <c r="N21" s="64" t="s">
        <v>188</v>
      </c>
      <c r="O21" s="40" t="s">
        <v>51</v>
      </c>
      <c r="P21" s="40" t="s">
        <v>189</v>
      </c>
      <c r="Q21" s="40" t="s">
        <v>190</v>
      </c>
      <c r="R21" s="40" t="s">
        <v>191</v>
      </c>
      <c r="S21" s="71" t="s">
        <v>192</v>
      </c>
    </row>
    <row r="22" spans="1:19" s="76" customFormat="1" ht="124.9" customHeight="1">
      <c r="A22" s="63" t="s">
        <v>182</v>
      </c>
      <c r="B22" s="34" t="s">
        <v>43</v>
      </c>
      <c r="C22" s="34"/>
      <c r="D22" s="40" t="s">
        <v>193</v>
      </c>
      <c r="E22" s="40" t="s">
        <v>194</v>
      </c>
      <c r="F22" s="40" t="s">
        <v>195</v>
      </c>
      <c r="G22" s="40" t="s">
        <v>196</v>
      </c>
      <c r="H22" s="61" t="s">
        <v>48</v>
      </c>
      <c r="I22" s="60" t="s">
        <v>70</v>
      </c>
      <c r="J22" s="40" t="s">
        <v>140</v>
      </c>
      <c r="K22" s="36" t="s">
        <v>108</v>
      </c>
      <c r="L22" s="63" t="s">
        <v>121</v>
      </c>
      <c r="M22" s="40" t="s">
        <v>31</v>
      </c>
      <c r="N22" s="64"/>
      <c r="O22" s="40" t="s">
        <v>51</v>
      </c>
      <c r="P22" s="40" t="s">
        <v>197</v>
      </c>
      <c r="Q22" s="40" t="s">
        <v>198</v>
      </c>
      <c r="R22" s="40" t="s">
        <v>199</v>
      </c>
      <c r="S22" s="40" t="s">
        <v>200</v>
      </c>
    </row>
    <row r="23" spans="1:19" s="77" customFormat="1" ht="179.45">
      <c r="A23" s="63" t="s">
        <v>182</v>
      </c>
      <c r="B23" s="34" t="s">
        <v>201</v>
      </c>
      <c r="C23" s="34"/>
      <c r="D23" s="42" t="s">
        <v>202</v>
      </c>
      <c r="E23" s="40" t="s">
        <v>203</v>
      </c>
      <c r="F23" s="40" t="s">
        <v>204</v>
      </c>
      <c r="G23" s="40" t="s">
        <v>205</v>
      </c>
      <c r="H23" s="61" t="s">
        <v>48</v>
      </c>
      <c r="I23" s="60" t="s">
        <v>70</v>
      </c>
      <c r="J23" s="40" t="s">
        <v>140</v>
      </c>
      <c r="K23" s="36" t="s">
        <v>108</v>
      </c>
      <c r="L23" s="63" t="s">
        <v>121</v>
      </c>
      <c r="M23" s="40" t="s">
        <v>31</v>
      </c>
      <c r="N23" s="64"/>
      <c r="O23" s="40" t="s">
        <v>51</v>
      </c>
      <c r="P23" s="40" t="s">
        <v>206</v>
      </c>
      <c r="Q23" s="40" t="s">
        <v>207</v>
      </c>
      <c r="R23" s="40" t="s">
        <v>208</v>
      </c>
      <c r="S23" s="40" t="s">
        <v>209</v>
      </c>
    </row>
    <row r="24" spans="1:19" s="76" customFormat="1" ht="179.45">
      <c r="A24" s="63" t="s">
        <v>210</v>
      </c>
      <c r="B24" s="35" t="s">
        <v>56</v>
      </c>
      <c r="C24" s="35"/>
      <c r="D24" s="36" t="s">
        <v>211</v>
      </c>
      <c r="E24" s="36" t="s">
        <v>212</v>
      </c>
      <c r="F24" s="36" t="s">
        <v>213</v>
      </c>
      <c r="G24" s="36" t="s">
        <v>214</v>
      </c>
      <c r="H24" s="61" t="s">
        <v>48</v>
      </c>
      <c r="I24" s="60" t="s">
        <v>70</v>
      </c>
      <c r="J24" s="40" t="s">
        <v>107</v>
      </c>
      <c r="K24" s="36" t="s">
        <v>108</v>
      </c>
      <c r="L24" s="63" t="s">
        <v>121</v>
      </c>
      <c r="M24" s="40" t="s">
        <v>215</v>
      </c>
      <c r="N24" s="64" t="s">
        <v>216</v>
      </c>
      <c r="O24" s="40" t="s">
        <v>217</v>
      </c>
      <c r="P24" s="40" t="s">
        <v>218</v>
      </c>
      <c r="Q24" s="36" t="s">
        <v>219</v>
      </c>
      <c r="R24" s="36" t="s">
        <v>220</v>
      </c>
      <c r="S24" s="40" t="s">
        <v>221</v>
      </c>
    </row>
    <row r="25" spans="1:19" s="78" customFormat="1" ht="179.45">
      <c r="A25" s="63" t="s">
        <v>210</v>
      </c>
      <c r="B25" s="34" t="s">
        <v>43</v>
      </c>
      <c r="C25" s="34"/>
      <c r="D25" s="40" t="s">
        <v>222</v>
      </c>
      <c r="E25" s="40" t="s">
        <v>223</v>
      </c>
      <c r="F25" s="40" t="s">
        <v>224</v>
      </c>
      <c r="G25" s="40" t="s">
        <v>225</v>
      </c>
      <c r="H25" s="61" t="s">
        <v>48</v>
      </c>
      <c r="I25" s="60" t="s">
        <v>70</v>
      </c>
      <c r="J25" s="40" t="s">
        <v>107</v>
      </c>
      <c r="K25" s="36" t="s">
        <v>108</v>
      </c>
      <c r="L25" s="63" t="s">
        <v>121</v>
      </c>
      <c r="M25" s="40" t="s">
        <v>226</v>
      </c>
      <c r="N25" s="64" t="s">
        <v>216</v>
      </c>
      <c r="O25" s="40" t="s">
        <v>217</v>
      </c>
      <c r="P25" s="40" t="s">
        <v>227</v>
      </c>
      <c r="Q25" s="36" t="s">
        <v>219</v>
      </c>
      <c r="R25" s="40" t="s">
        <v>228</v>
      </c>
      <c r="S25" s="71" t="s">
        <v>229</v>
      </c>
    </row>
    <row r="26" spans="1:19" s="76" customFormat="1" ht="179.45">
      <c r="A26" s="63" t="s">
        <v>210</v>
      </c>
      <c r="B26" s="34" t="s">
        <v>43</v>
      </c>
      <c r="C26" s="109" t="s">
        <v>230</v>
      </c>
      <c r="D26" s="40" t="s">
        <v>231</v>
      </c>
      <c r="E26" s="40" t="s">
        <v>232</v>
      </c>
      <c r="F26" s="40" t="s">
        <v>233</v>
      </c>
      <c r="G26" s="40" t="s">
        <v>234</v>
      </c>
      <c r="H26" s="61" t="s">
        <v>48</v>
      </c>
      <c r="I26" s="60" t="s">
        <v>70</v>
      </c>
      <c r="J26" s="40" t="s">
        <v>107</v>
      </c>
      <c r="K26" s="36" t="s">
        <v>108</v>
      </c>
      <c r="L26" s="63" t="s">
        <v>121</v>
      </c>
      <c r="M26" s="40" t="s">
        <v>215</v>
      </c>
      <c r="N26" s="64" t="s">
        <v>235</v>
      </c>
      <c r="O26" s="40" t="s">
        <v>217</v>
      </c>
      <c r="P26" s="40" t="s">
        <v>236</v>
      </c>
      <c r="Q26" s="36" t="s">
        <v>219</v>
      </c>
      <c r="R26" s="40" t="s">
        <v>237</v>
      </c>
      <c r="S26" s="71" t="s">
        <v>238</v>
      </c>
    </row>
    <row r="27" spans="1:19" s="76" customFormat="1" ht="178.15" customHeight="1">
      <c r="A27" s="63" t="s">
        <v>210</v>
      </c>
      <c r="B27" s="35" t="s">
        <v>239</v>
      </c>
      <c r="C27" s="110" t="s">
        <v>240</v>
      </c>
      <c r="D27" s="40" t="s">
        <v>241</v>
      </c>
      <c r="E27" s="36" t="s">
        <v>242</v>
      </c>
      <c r="F27" s="40" t="s">
        <v>243</v>
      </c>
      <c r="G27" s="40" t="s">
        <v>244</v>
      </c>
      <c r="H27" s="61" t="s">
        <v>48</v>
      </c>
      <c r="I27" s="60" t="s">
        <v>70</v>
      </c>
      <c r="J27" s="40" t="s">
        <v>107</v>
      </c>
      <c r="K27" s="36" t="s">
        <v>108</v>
      </c>
      <c r="L27" s="63" t="s">
        <v>121</v>
      </c>
      <c r="M27" s="40" t="s">
        <v>245</v>
      </c>
      <c r="N27" s="64" t="s">
        <v>246</v>
      </c>
      <c r="O27" s="40" t="s">
        <v>217</v>
      </c>
      <c r="P27" s="40" t="s">
        <v>247</v>
      </c>
      <c r="Q27" s="36" t="s">
        <v>248</v>
      </c>
      <c r="R27" s="36" t="s">
        <v>249</v>
      </c>
      <c r="S27" s="40" t="s">
        <v>250</v>
      </c>
    </row>
    <row r="28" spans="1:19" s="78" customFormat="1" ht="248.45">
      <c r="A28" s="63" t="s">
        <v>251</v>
      </c>
      <c r="B28" s="34" t="s">
        <v>102</v>
      </c>
      <c r="C28" s="34"/>
      <c r="D28" s="40" t="s">
        <v>252</v>
      </c>
      <c r="E28" s="40" t="s">
        <v>253</v>
      </c>
      <c r="F28" s="40" t="s">
        <v>254</v>
      </c>
      <c r="G28" s="40" t="s">
        <v>30</v>
      </c>
      <c r="H28" s="61" t="s">
        <v>28</v>
      </c>
      <c r="I28" s="61" t="s">
        <v>28</v>
      </c>
      <c r="J28" s="40" t="s">
        <v>107</v>
      </c>
      <c r="K28" s="36" t="s">
        <v>108</v>
      </c>
      <c r="L28" s="63" t="s">
        <v>109</v>
      </c>
      <c r="M28" s="40" t="s">
        <v>255</v>
      </c>
      <c r="N28" s="64" t="s">
        <v>256</v>
      </c>
      <c r="O28" s="40" t="s">
        <v>51</v>
      </c>
      <c r="P28" s="40" t="s">
        <v>257</v>
      </c>
      <c r="Q28" s="40"/>
      <c r="R28" s="39" t="s">
        <v>258</v>
      </c>
      <c r="S28" s="71" t="s">
        <v>259</v>
      </c>
    </row>
    <row r="29" spans="1:19" s="76" customFormat="1" ht="262.89999999999998" customHeight="1">
      <c r="A29" s="63" t="s">
        <v>251</v>
      </c>
      <c r="B29" s="34" t="s">
        <v>102</v>
      </c>
      <c r="C29" s="109" t="s">
        <v>260</v>
      </c>
      <c r="D29" s="42" t="s">
        <v>261</v>
      </c>
      <c r="E29" s="40" t="s">
        <v>262</v>
      </c>
      <c r="F29" s="40" t="s">
        <v>263</v>
      </c>
      <c r="G29" s="40" t="s">
        <v>264</v>
      </c>
      <c r="H29" s="61" t="s">
        <v>48</v>
      </c>
      <c r="I29" s="61" t="s">
        <v>70</v>
      </c>
      <c r="J29" s="40" t="s">
        <v>107</v>
      </c>
      <c r="K29" s="36" t="s">
        <v>108</v>
      </c>
      <c r="L29" s="63" t="s">
        <v>109</v>
      </c>
      <c r="M29" s="40" t="s">
        <v>265</v>
      </c>
      <c r="N29" s="64" t="s">
        <v>266</v>
      </c>
      <c r="O29" s="40" t="s">
        <v>51</v>
      </c>
      <c r="P29" s="40" t="s">
        <v>267</v>
      </c>
      <c r="Q29" s="40"/>
      <c r="R29" s="112" t="s">
        <v>268</v>
      </c>
      <c r="S29" s="71" t="s">
        <v>269</v>
      </c>
    </row>
    <row r="30" spans="1:19" s="78" customFormat="1" ht="151.9">
      <c r="A30" s="63" t="s">
        <v>251</v>
      </c>
      <c r="B30" s="35" t="s">
        <v>74</v>
      </c>
      <c r="C30" s="35"/>
      <c r="D30" s="40" t="s">
        <v>270</v>
      </c>
      <c r="E30" s="40" t="s">
        <v>271</v>
      </c>
      <c r="F30" s="40" t="s">
        <v>272</v>
      </c>
      <c r="G30" s="40" t="s">
        <v>273</v>
      </c>
      <c r="H30" s="61" t="s">
        <v>48</v>
      </c>
      <c r="I30" s="60" t="s">
        <v>70</v>
      </c>
      <c r="J30" s="40" t="s">
        <v>140</v>
      </c>
      <c r="K30" s="36" t="s">
        <v>108</v>
      </c>
      <c r="L30" s="63" t="s">
        <v>109</v>
      </c>
      <c r="M30" s="40" t="s">
        <v>31</v>
      </c>
      <c r="N30" s="64"/>
      <c r="O30" s="40" t="s">
        <v>217</v>
      </c>
      <c r="P30" s="40" t="s">
        <v>274</v>
      </c>
      <c r="Q30" s="40" t="s">
        <v>275</v>
      </c>
      <c r="R30" s="40" t="s">
        <v>276</v>
      </c>
      <c r="S30" s="71" t="s">
        <v>277</v>
      </c>
    </row>
    <row r="31" spans="1:19" s="78" customFormat="1" ht="138">
      <c r="A31" s="63" t="s">
        <v>251</v>
      </c>
      <c r="B31" s="35" t="s">
        <v>74</v>
      </c>
      <c r="C31" s="35"/>
      <c r="D31" s="40" t="s">
        <v>278</v>
      </c>
      <c r="E31" s="36" t="s">
        <v>279</v>
      </c>
      <c r="F31" s="36" t="s">
        <v>280</v>
      </c>
      <c r="G31" s="40" t="s">
        <v>281</v>
      </c>
      <c r="H31" s="61" t="s">
        <v>48</v>
      </c>
      <c r="I31" s="60" t="s">
        <v>70</v>
      </c>
      <c r="J31" s="36" t="s">
        <v>140</v>
      </c>
      <c r="K31" s="36" t="s">
        <v>108</v>
      </c>
      <c r="L31" s="63" t="s">
        <v>121</v>
      </c>
      <c r="M31" s="40" t="s">
        <v>31</v>
      </c>
      <c r="N31" s="64"/>
      <c r="O31" s="40" t="s">
        <v>217</v>
      </c>
      <c r="P31" s="40" t="s">
        <v>282</v>
      </c>
      <c r="Q31" s="40" t="s">
        <v>283</v>
      </c>
      <c r="R31" s="36" t="s">
        <v>284</v>
      </c>
      <c r="S31" s="71" t="s">
        <v>285</v>
      </c>
    </row>
    <row r="32" spans="1:19" s="83" customFormat="1" ht="100.9" customHeight="1">
      <c r="A32" s="63" t="s">
        <v>251</v>
      </c>
      <c r="B32" s="35" t="s">
        <v>74</v>
      </c>
      <c r="C32" s="35"/>
      <c r="D32" s="42" t="s">
        <v>286</v>
      </c>
      <c r="E32" s="40" t="s">
        <v>287</v>
      </c>
      <c r="F32" s="40" t="s">
        <v>288</v>
      </c>
      <c r="G32" s="40" t="s">
        <v>289</v>
      </c>
      <c r="H32" s="61" t="s">
        <v>48</v>
      </c>
      <c r="I32" s="60" t="s">
        <v>70</v>
      </c>
      <c r="J32" s="40" t="s">
        <v>140</v>
      </c>
      <c r="K32" s="36" t="s">
        <v>108</v>
      </c>
      <c r="L32" s="63" t="s">
        <v>109</v>
      </c>
      <c r="M32" s="40" t="s">
        <v>31</v>
      </c>
      <c r="N32" s="64"/>
      <c r="O32" s="40" t="s">
        <v>217</v>
      </c>
      <c r="P32" s="40" t="s">
        <v>290</v>
      </c>
      <c r="Q32" s="40"/>
      <c r="R32" s="40" t="s">
        <v>291</v>
      </c>
      <c r="S32" s="71" t="s">
        <v>292</v>
      </c>
    </row>
    <row r="33" spans="1:19" s="83" customFormat="1" ht="175.15" customHeight="1">
      <c r="A33" s="63" t="s">
        <v>251</v>
      </c>
      <c r="B33" s="35" t="s">
        <v>74</v>
      </c>
      <c r="C33" s="35"/>
      <c r="D33" s="42" t="s">
        <v>293</v>
      </c>
      <c r="E33" s="36" t="s">
        <v>294</v>
      </c>
      <c r="F33" s="36" t="s">
        <v>295</v>
      </c>
      <c r="G33" s="36" t="s">
        <v>296</v>
      </c>
      <c r="H33" s="61" t="s">
        <v>48</v>
      </c>
      <c r="I33" s="60" t="s">
        <v>70</v>
      </c>
      <c r="J33" s="36" t="s">
        <v>140</v>
      </c>
      <c r="K33" s="36" t="s">
        <v>108</v>
      </c>
      <c r="L33" s="63" t="s">
        <v>121</v>
      </c>
      <c r="M33" s="36" t="s">
        <v>31</v>
      </c>
      <c r="N33" s="64"/>
      <c r="O33" s="36" t="s">
        <v>51</v>
      </c>
      <c r="P33" s="40" t="s">
        <v>297</v>
      </c>
      <c r="Q33" s="40"/>
      <c r="R33" s="40" t="s">
        <v>298</v>
      </c>
      <c r="S33" s="71" t="s">
        <v>299</v>
      </c>
    </row>
    <row r="34" spans="1:19" s="83" customFormat="1" ht="361.9" customHeight="1">
      <c r="A34" s="63" t="s">
        <v>251</v>
      </c>
      <c r="B34" s="35" t="s">
        <v>117</v>
      </c>
      <c r="C34" s="110" t="s">
        <v>300</v>
      </c>
      <c r="D34" s="42" t="s">
        <v>301</v>
      </c>
      <c r="E34" s="40" t="s">
        <v>302</v>
      </c>
      <c r="F34" s="79" t="s">
        <v>303</v>
      </c>
      <c r="G34" s="40" t="s">
        <v>254</v>
      </c>
      <c r="H34" s="61" t="s">
        <v>48</v>
      </c>
      <c r="I34" s="60" t="s">
        <v>70</v>
      </c>
      <c r="J34" s="40" t="s">
        <v>107</v>
      </c>
      <c r="K34" s="36" t="s">
        <v>108</v>
      </c>
      <c r="L34" s="63" t="s">
        <v>121</v>
      </c>
      <c r="M34" s="40" t="s">
        <v>304</v>
      </c>
      <c r="N34" s="64" t="s">
        <v>305</v>
      </c>
      <c r="O34" s="40" t="s">
        <v>51</v>
      </c>
      <c r="P34" s="40" t="s">
        <v>306</v>
      </c>
      <c r="Q34" s="40"/>
      <c r="R34" s="40" t="s">
        <v>307</v>
      </c>
      <c r="S34" s="71" t="s">
        <v>308</v>
      </c>
    </row>
    <row r="35" spans="1:19" s="83" customFormat="1" ht="124.15">
      <c r="A35" s="63" t="s">
        <v>309</v>
      </c>
      <c r="B35" s="35" t="s">
        <v>310</v>
      </c>
      <c r="C35" s="35"/>
      <c r="D35" s="42" t="s">
        <v>311</v>
      </c>
      <c r="E35" s="40" t="s">
        <v>312</v>
      </c>
      <c r="F35" s="40" t="s">
        <v>313</v>
      </c>
      <c r="G35" s="40" t="s">
        <v>30</v>
      </c>
      <c r="H35" s="61" t="s">
        <v>28</v>
      </c>
      <c r="I35" s="61" t="s">
        <v>28</v>
      </c>
      <c r="J35" s="40" t="s">
        <v>140</v>
      </c>
      <c r="K35" s="36" t="s">
        <v>108</v>
      </c>
      <c r="L35" s="63" t="s">
        <v>109</v>
      </c>
      <c r="M35" s="40" t="s">
        <v>31</v>
      </c>
      <c r="N35" s="64"/>
      <c r="O35" s="40" t="s">
        <v>51</v>
      </c>
      <c r="P35" s="40" t="s">
        <v>314</v>
      </c>
      <c r="Q35" s="40"/>
      <c r="R35" s="40" t="s">
        <v>315</v>
      </c>
      <c r="S35" s="71" t="s">
        <v>316</v>
      </c>
    </row>
    <row r="36" spans="1:19" s="83" customFormat="1" ht="141.4" customHeight="1">
      <c r="A36" s="63" t="s">
        <v>309</v>
      </c>
      <c r="B36" s="35" t="s">
        <v>310</v>
      </c>
      <c r="C36" s="35"/>
      <c r="D36" s="42" t="s">
        <v>317</v>
      </c>
      <c r="E36" s="40" t="s">
        <v>318</v>
      </c>
      <c r="F36" s="40" t="s">
        <v>319</v>
      </c>
      <c r="G36" s="40" t="s">
        <v>30</v>
      </c>
      <c r="H36" s="61" t="s">
        <v>28</v>
      </c>
      <c r="I36" s="61" t="s">
        <v>28</v>
      </c>
      <c r="J36" s="40" t="s">
        <v>140</v>
      </c>
      <c r="K36" s="36" t="s">
        <v>108</v>
      </c>
      <c r="L36" s="63" t="s">
        <v>109</v>
      </c>
      <c r="M36" s="40" t="s">
        <v>31</v>
      </c>
      <c r="N36" s="64"/>
      <c r="O36" s="40" t="s">
        <v>51</v>
      </c>
      <c r="P36" s="40" t="s">
        <v>320</v>
      </c>
      <c r="Q36" s="40"/>
      <c r="R36" s="40" t="s">
        <v>321</v>
      </c>
      <c r="S36" s="71" t="s">
        <v>322</v>
      </c>
    </row>
    <row r="37" spans="1:19" s="83" customFormat="1" ht="130.15" customHeight="1" thickBot="1">
      <c r="A37" s="63" t="s">
        <v>323</v>
      </c>
      <c r="B37" s="35" t="s">
        <v>43</v>
      </c>
      <c r="C37" s="35"/>
      <c r="D37" s="42" t="s">
        <v>324</v>
      </c>
      <c r="E37" s="80" t="s">
        <v>325</v>
      </c>
      <c r="F37" s="81" t="s">
        <v>326</v>
      </c>
      <c r="G37" s="81" t="s">
        <v>327</v>
      </c>
      <c r="H37" s="61" t="s">
        <v>48</v>
      </c>
      <c r="I37" s="60" t="s">
        <v>70</v>
      </c>
      <c r="J37" s="81" t="s">
        <v>107</v>
      </c>
      <c r="K37" s="36" t="s">
        <v>108</v>
      </c>
      <c r="L37" s="63" t="s">
        <v>121</v>
      </c>
      <c r="M37" s="80" t="s">
        <v>31</v>
      </c>
      <c r="N37" s="64"/>
      <c r="O37" s="80" t="s">
        <v>51</v>
      </c>
      <c r="P37" s="81" t="s">
        <v>328</v>
      </c>
      <c r="Q37" s="81" t="s">
        <v>329</v>
      </c>
      <c r="R37" s="80" t="s">
        <v>330</v>
      </c>
      <c r="S37" s="82" t="s">
        <v>322</v>
      </c>
    </row>
    <row r="38" spans="1:19">
      <c r="A38" s="6"/>
      <c r="B38" s="12"/>
      <c r="C38" s="12"/>
      <c r="E38" s="44"/>
    </row>
  </sheetData>
  <sheetProtection algorithmName="SHA-512" hashValue="DdmE3LUb4WyC27nlgpbZHmmIb5FVArbiegIdeO9IvLHSgtm24r/PXjEEwXMQe9RzGO5oucwhcncUtT8D6Jek7Q==" saltValue="bamhTTrJwCBNTgOVVnaUHw==" spinCount="100000" sheet="1" formatColumns="0" formatRows="0" sort="0" autoFilter="0"/>
  <mergeCells count="1">
    <mergeCell ref="A2:S2"/>
  </mergeCells>
  <conditionalFormatting sqref="B4:C17 N4:N37 L13:L37 I14:I20 B19:C23 B28:C37 I29:I34 D29:D37 B38:D194 E38:R257">
    <cfRule type="expression" dxfId="88" priority="66">
      <formula>AND($B4="Discontinued")</formula>
    </cfRule>
  </conditionalFormatting>
  <conditionalFormatting sqref="B25:C26">
    <cfRule type="expression" dxfId="87" priority="10">
      <formula>AND($B25="Discontinued")</formula>
    </cfRule>
  </conditionalFormatting>
  <conditionalFormatting sqref="D16:D18 D22">
    <cfRule type="expression" dxfId="86" priority="64">
      <formula>AND(#REF!="Discontinued")</formula>
    </cfRule>
  </conditionalFormatting>
  <conditionalFormatting sqref="D19">
    <cfRule type="expression" dxfId="85" priority="5">
      <formula>AND($B19="Discontinued")</formula>
    </cfRule>
  </conditionalFormatting>
  <conditionalFormatting sqref="D24">
    <cfRule type="expression" dxfId="84" priority="40">
      <formula>AND($B24="Discontinued")</formula>
    </cfRule>
  </conditionalFormatting>
  <conditionalFormatting sqref="D25:D28">
    <cfRule type="expression" dxfId="83" priority="65">
      <formula>AND(#REF!="Discontinued")</formula>
    </cfRule>
  </conditionalFormatting>
  <conditionalFormatting sqref="E31:F31 J31 M31 O31">
    <cfRule type="expression" dxfId="82" priority="22">
      <formula>AND($B31="Discontinued")</formula>
    </cfRule>
  </conditionalFormatting>
  <conditionalFormatting sqref="E8:G9 J8:K9">
    <cfRule type="expression" dxfId="81" priority="55">
      <formula>AND($B8="Discontinued")</formula>
    </cfRule>
  </conditionalFormatting>
  <conditionalFormatting sqref="E13:G14">
    <cfRule type="expression" dxfId="80" priority="51">
      <formula>AND($B13="Discontinued")</formula>
    </cfRule>
  </conditionalFormatting>
  <conditionalFormatting sqref="E30:G30 J30 M30 O30:S30">
    <cfRule type="expression" dxfId="79" priority="26">
      <formula>AND($B32="Discontinued")</formula>
    </cfRule>
  </conditionalFormatting>
  <conditionalFormatting sqref="E32:G32 J32 M32 O32:P32 R32:S32">
    <cfRule type="expression" dxfId="78" priority="21">
      <formula>AND(#REF!="Discontinued")</formula>
    </cfRule>
  </conditionalFormatting>
  <conditionalFormatting sqref="E34:G36 M34:M36 O34:S36 J34:J37">
    <cfRule type="expression" dxfId="77" priority="16">
      <formula>AND($B34="Discontinued")</formula>
    </cfRule>
  </conditionalFormatting>
  <conditionalFormatting sqref="E15:H15">
    <cfRule type="expression" dxfId="76" priority="49">
      <formula>AND($B15="Discontinued")</formula>
    </cfRule>
  </conditionalFormatting>
  <conditionalFormatting sqref="F4:G7 F10:G12">
    <cfRule type="expression" dxfId="75" priority="61">
      <formula>AND($B4="Discontinued")</formula>
    </cfRule>
  </conditionalFormatting>
  <conditionalFormatting sqref="F27:G27">
    <cfRule type="expression" dxfId="74" priority="33">
      <formula>AND($B27="Discontinued")</formula>
    </cfRule>
  </conditionalFormatting>
  <conditionalFormatting sqref="G31">
    <cfRule type="expression" dxfId="73" priority="9">
      <formula>AND($B33="Discontinued")</formula>
    </cfRule>
  </conditionalFormatting>
  <conditionalFormatting sqref="G37">
    <cfRule type="expression" dxfId="72" priority="18">
      <formula>AND($B37="Discontinued")</formula>
    </cfRule>
  </conditionalFormatting>
  <conditionalFormatting sqref="H9:H12">
    <cfRule type="expression" dxfId="71" priority="54">
      <formula>AND($B9="Discontinued")</formula>
    </cfRule>
  </conditionalFormatting>
  <conditionalFormatting sqref="H14:H15">
    <cfRule type="expression" dxfId="70" priority="50">
      <formula>AND($B14="Discontinued")</formula>
    </cfRule>
  </conditionalFormatting>
  <conditionalFormatting sqref="H16:H20">
    <cfRule type="expression" dxfId="69" priority="7">
      <formula>AND($B16="Discontinued")</formula>
    </cfRule>
    <cfRule type="expression" dxfId="68" priority="8">
      <formula>AND($B16="Discontinued")</formula>
    </cfRule>
  </conditionalFormatting>
  <conditionalFormatting sqref="H22:H27">
    <cfRule type="expression" dxfId="67" priority="31">
      <formula>AND($B22="Discontinued")</formula>
    </cfRule>
    <cfRule type="expression" dxfId="66" priority="32">
      <formula>AND($B22="Discontinued")</formula>
    </cfRule>
  </conditionalFormatting>
  <conditionalFormatting sqref="H29:H34">
    <cfRule type="expression" dxfId="65" priority="45">
      <formula>AND($B29="Discontinued")</formula>
    </cfRule>
    <cfRule type="expression" dxfId="64" priority="44">
      <formula>AND($B29="Discontinued")</formula>
    </cfRule>
  </conditionalFormatting>
  <conditionalFormatting sqref="H8:I8">
    <cfRule type="expression" dxfId="63" priority="58">
      <formula>AND($B8="Discontinued")</formula>
    </cfRule>
  </conditionalFormatting>
  <conditionalFormatting sqref="H13:I13">
    <cfRule type="expression" dxfId="62" priority="53">
      <formula>AND($B13="Discontinued")</formula>
    </cfRule>
  </conditionalFormatting>
  <conditionalFormatting sqref="H21:I21">
    <cfRule type="expression" dxfId="61" priority="41">
      <formula>AND($B21="Discontinued")</formula>
    </cfRule>
    <cfRule type="expression" dxfId="60" priority="42">
      <formula>AND($B21="Discontinued")</formula>
    </cfRule>
  </conditionalFormatting>
  <conditionalFormatting sqref="H28:I28">
    <cfRule type="expression" dxfId="59" priority="29">
      <formula>AND($B28="Discontinued")</formula>
    </cfRule>
    <cfRule type="expression" dxfId="58" priority="30">
      <formula>AND($B28="Discontinued")</formula>
    </cfRule>
  </conditionalFormatting>
  <conditionalFormatting sqref="H35:I36 H37">
    <cfRule type="expression" dxfId="57" priority="14">
      <formula>AND($B35="Discontinued")</formula>
    </cfRule>
    <cfRule type="expression" dxfId="56" priority="15">
      <formula>AND($B35="Discontinued")</formula>
    </cfRule>
  </conditionalFormatting>
  <conditionalFormatting sqref="I9:I12">
    <cfRule type="expression" dxfId="55" priority="13">
      <formula>AND($B9="Discontinued")</formula>
    </cfRule>
  </conditionalFormatting>
  <conditionalFormatting sqref="I22:I27">
    <cfRule type="expression" dxfId="54" priority="12">
      <formula>AND($B22="Discontinued")</formula>
    </cfRule>
  </conditionalFormatting>
  <conditionalFormatting sqref="I37">
    <cfRule type="expression" dxfId="53" priority="11">
      <formula>AND($B37="Discontinued")</formula>
    </cfRule>
  </conditionalFormatting>
  <conditionalFormatting sqref="J13:K19 D14 E28:G29">
    <cfRule type="expression" dxfId="52" priority="52">
      <formula>AND($B13="Discontinued")</formula>
    </cfRule>
  </conditionalFormatting>
  <conditionalFormatting sqref="L8:L9">
    <cfRule type="expression" dxfId="51" priority="57">
      <formula>AND($B8="Discontinued")</formula>
    </cfRule>
  </conditionalFormatting>
  <conditionalFormatting sqref="M4:M8 M10:M12">
    <cfRule type="expression" dxfId="50" priority="60">
      <formula>AND($B4="Discontinued")</formula>
    </cfRule>
  </conditionalFormatting>
  <conditionalFormatting sqref="M13:M29 E16:G26 D20:D21 J20:J29 K20:K37">
    <cfRule type="expression" dxfId="49" priority="43">
      <formula>AND($B13="Discontinued")</formula>
    </cfRule>
  </conditionalFormatting>
  <conditionalFormatting sqref="O24">
    <cfRule type="expression" dxfId="48" priority="39">
      <formula>AND($B24="Discontinued")</formula>
    </cfRule>
  </conditionalFormatting>
  <conditionalFormatting sqref="O26">
    <cfRule type="expression" dxfId="47" priority="36">
      <formula>AND($B26="Discontinued")</formula>
    </cfRule>
  </conditionalFormatting>
  <conditionalFormatting sqref="O28:O29 Q28:S29">
    <cfRule type="expression" dxfId="46" priority="28">
      <formula>AND($B28="Discontinued")</formula>
    </cfRule>
  </conditionalFormatting>
  <conditionalFormatting sqref="O25:P25">
    <cfRule type="expression" dxfId="45" priority="37">
      <formula>AND($B25="Discontinued")</formula>
    </cfRule>
  </conditionalFormatting>
  <conditionalFormatting sqref="O18:Q18 S18">
    <cfRule type="expression" dxfId="44" priority="47">
      <formula>AND($B18="Discontinued")</formula>
    </cfRule>
  </conditionalFormatting>
  <conditionalFormatting sqref="O4:S5 D4:E7 H4:L7 O6:Q7 S6:S7 D8:D9 O10:Q11 S10:S11 D10:E12 J10:L12 O12:S12 D13 D15 D23">
    <cfRule type="expression" dxfId="43" priority="63">
      <formula>AND($B4="Discontinued")</formula>
    </cfRule>
  </conditionalFormatting>
  <conditionalFormatting sqref="O8:S9 M9">
    <cfRule type="expression" dxfId="42" priority="56">
      <formula>AND($B8="Discontinued")</formula>
    </cfRule>
  </conditionalFormatting>
  <conditionalFormatting sqref="O13:S17">
    <cfRule type="expression" dxfId="41" priority="48">
      <formula>AND($B13="Discontinued")</formula>
    </cfRule>
  </conditionalFormatting>
  <conditionalFormatting sqref="O19:S23">
    <cfRule type="expression" dxfId="40" priority="6">
      <formula>AND($B19="Discontinued")</formula>
    </cfRule>
  </conditionalFormatting>
  <conditionalFormatting sqref="P24">
    <cfRule type="expression" dxfId="39" priority="38">
      <formula>AND($B24="Discontinued")</formula>
    </cfRule>
  </conditionalFormatting>
  <conditionalFormatting sqref="P26">
    <cfRule type="expression" dxfId="38" priority="35">
      <formula>AND($B26="Discontinued")</formula>
    </cfRule>
  </conditionalFormatting>
  <conditionalFormatting sqref="P28:P29">
    <cfRule type="expression" dxfId="37" priority="27">
      <formula>AND($B28="Discontinued")</formula>
    </cfRule>
  </conditionalFormatting>
  <conditionalFormatting sqref="P31">
    <cfRule type="expression" dxfId="36" priority="24">
      <formula>AND(#REF!="Discontinued")</formula>
    </cfRule>
  </conditionalFormatting>
  <conditionalFormatting sqref="P33:R33 F37 P37:Q37 S37">
    <cfRule type="expression" dxfId="35" priority="20">
      <formula>AND($B33="Discontinued")</formula>
    </cfRule>
  </conditionalFormatting>
  <conditionalFormatting sqref="Q24:Q27">
    <cfRule type="expression" dxfId="34" priority="1">
      <formula>AND($B24="Discontinued")</formula>
    </cfRule>
  </conditionalFormatting>
  <conditionalFormatting sqref="Q32">
    <cfRule type="expression" dxfId="33" priority="17">
      <formula>AND($B32="Discontinued")</formula>
    </cfRule>
  </conditionalFormatting>
  <conditionalFormatting sqref="Q31:R31">
    <cfRule type="expression" dxfId="32" priority="25">
      <formula>AND($B31="Discontinued")</formula>
    </cfRule>
  </conditionalFormatting>
  <conditionalFormatting sqref="R6:R7">
    <cfRule type="expression" dxfId="31" priority="59">
      <formula>AND($B6="Discontinued")</formula>
    </cfRule>
  </conditionalFormatting>
  <conditionalFormatting sqref="R10:R11">
    <cfRule type="expression" dxfId="30" priority="62">
      <formula>AND($B10="Discontinued")</formula>
    </cfRule>
  </conditionalFormatting>
  <conditionalFormatting sqref="R18">
    <cfRule type="expression" dxfId="29" priority="46">
      <formula>AND($B18="Discontinued")</formula>
    </cfRule>
  </conditionalFormatting>
  <conditionalFormatting sqref="R24:S27 E27 O27:P27">
    <cfRule type="expression" dxfId="28" priority="34">
      <formula>AND($B24="Discontinued")</formula>
    </cfRule>
  </conditionalFormatting>
  <conditionalFormatting sqref="S31">
    <cfRule type="expression" dxfId="27" priority="23">
      <formula>AND($B31="Discontinued")</formula>
    </cfRule>
  </conditionalFormatting>
  <conditionalFormatting sqref="S33">
    <cfRule type="expression" dxfId="26" priority="19">
      <formula>AND($B33="Discontinued")</formula>
    </cfRule>
  </conditionalFormatting>
  <hyperlinks>
    <hyperlink ref="P3" r:id="rId1" xr:uid="{94757C8D-638F-4198-8CAF-73D236AFEF30}"/>
    <hyperlink ref="H3:I3" r:id="rId2" display="../../Modular Framework revision-2022/2. Modular Framework 2022- IT/4. Final MF + Additional Columns/2. HIV MF _ENG_2022_Final 31 Aug 2022_Additional columns (2).xlsx" xr:uid="{6234630B-328B-4D59-A6BB-1BC7A0839BF5}"/>
  </hyperlinks>
  <pageMargins left="0.23622047244094499" right="0.23622047244094499" top="0.44" bottom="0.35" header="0.31496062992126" footer="0.22"/>
  <pageSetup paperSize="8" scale="24" fitToHeight="0" orientation="landscape" r:id="rId3"/>
  <rowBreaks count="2" manualBreakCount="2">
    <brk id="13" max="18" man="1"/>
    <brk id="33" max="18"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E4DF9"/>
  </sheetPr>
  <dimension ref="A1:Q67"/>
  <sheetViews>
    <sheetView view="pageBreakPreview" zoomScale="60" zoomScaleNormal="70" workbookViewId="0">
      <selection sqref="A1:I1"/>
    </sheetView>
  </sheetViews>
  <sheetFormatPr defaultColWidth="9.375" defaultRowHeight="16.899999999999999"/>
  <cols>
    <col min="1" max="1" width="35.375" style="1" customWidth="1"/>
    <col min="2" max="2" width="18.375" style="1" customWidth="1"/>
    <col min="3" max="6" width="13.375" style="12" customWidth="1"/>
    <col min="7" max="8" width="13.75" style="12" customWidth="1"/>
    <col min="9" max="9" width="59.375" style="1" customWidth="1"/>
    <col min="10" max="10" width="16.375" style="1" customWidth="1"/>
    <col min="11" max="16384" width="9.375" style="1"/>
  </cols>
  <sheetData>
    <row r="1" spans="1:17" ht="35.25" customHeight="1">
      <c r="A1" s="155" t="s">
        <v>331</v>
      </c>
      <c r="B1" s="156"/>
      <c r="C1" s="156"/>
      <c r="D1" s="156"/>
      <c r="E1" s="156"/>
      <c r="F1" s="156"/>
      <c r="G1" s="156"/>
      <c r="H1" s="156"/>
      <c r="I1" s="157"/>
    </row>
    <row r="2" spans="1:17" ht="146.1" customHeight="1">
      <c r="A2" s="164" t="s">
        <v>332</v>
      </c>
      <c r="B2" s="165"/>
      <c r="C2" s="165"/>
      <c r="D2" s="165"/>
      <c r="E2" s="165"/>
      <c r="F2" s="165"/>
      <c r="G2" s="165"/>
      <c r="H2" s="165"/>
      <c r="I2" s="166"/>
    </row>
    <row r="3" spans="1:17" ht="18" customHeight="1">
      <c r="A3" s="158" t="s">
        <v>333</v>
      </c>
      <c r="B3" s="159"/>
      <c r="C3" s="160" t="s">
        <v>334</v>
      </c>
      <c r="D3" s="160"/>
      <c r="E3" s="160"/>
      <c r="F3" s="160"/>
      <c r="G3" s="160" t="s">
        <v>335</v>
      </c>
      <c r="H3" s="160"/>
      <c r="I3" s="161" t="s">
        <v>336</v>
      </c>
    </row>
    <row r="4" spans="1:17" ht="41.1" customHeight="1">
      <c r="A4" s="158"/>
      <c r="B4" s="159"/>
      <c r="C4" s="162" t="s">
        <v>337</v>
      </c>
      <c r="D4" s="162"/>
      <c r="E4" s="162" t="s">
        <v>338</v>
      </c>
      <c r="F4" s="162"/>
      <c r="G4" s="162" t="s">
        <v>339</v>
      </c>
      <c r="H4" s="162"/>
      <c r="I4" s="161"/>
    </row>
    <row r="5" spans="1:17">
      <c r="A5" s="158"/>
      <c r="B5" s="159"/>
      <c r="C5" s="21" t="s">
        <v>28</v>
      </c>
      <c r="D5" s="163" t="s">
        <v>48</v>
      </c>
      <c r="E5" s="21" t="s">
        <v>28</v>
      </c>
      <c r="F5" s="163" t="s">
        <v>48</v>
      </c>
      <c r="G5" s="21" t="s">
        <v>28</v>
      </c>
      <c r="H5" s="163" t="s">
        <v>48</v>
      </c>
      <c r="I5" s="161"/>
    </row>
    <row r="6" spans="1:17">
      <c r="A6" s="158"/>
      <c r="B6" s="159"/>
      <c r="C6" s="21" t="s">
        <v>340</v>
      </c>
      <c r="D6" s="163"/>
      <c r="E6" s="21" t="s">
        <v>340</v>
      </c>
      <c r="F6" s="163"/>
      <c r="G6" s="21" t="s">
        <v>340</v>
      </c>
      <c r="H6" s="163"/>
      <c r="I6" s="161"/>
    </row>
    <row r="7" spans="1:17" ht="34.35" customHeight="1">
      <c r="A7" s="144" t="s">
        <v>341</v>
      </c>
      <c r="B7" s="22" t="s">
        <v>342</v>
      </c>
      <c r="C7" s="23">
        <v>10</v>
      </c>
      <c r="D7" s="23" t="s">
        <v>343</v>
      </c>
      <c r="E7" s="23">
        <v>10</v>
      </c>
      <c r="F7" s="23" t="s">
        <v>343</v>
      </c>
      <c r="G7" s="24">
        <f>C7+E7</f>
        <v>20</v>
      </c>
      <c r="H7" s="24" t="s">
        <v>343</v>
      </c>
      <c r="I7" s="121" t="s">
        <v>344</v>
      </c>
      <c r="J7" s="13"/>
    </row>
    <row r="8" spans="1:17" ht="34.35" customHeight="1">
      <c r="A8" s="144"/>
      <c r="B8" s="25" t="s">
        <v>345</v>
      </c>
      <c r="C8" s="26">
        <v>7</v>
      </c>
      <c r="D8" s="26" t="s">
        <v>343</v>
      </c>
      <c r="E8" s="26">
        <v>8</v>
      </c>
      <c r="F8" s="26" t="s">
        <v>343</v>
      </c>
      <c r="G8" s="27">
        <f>C8+E8</f>
        <v>15</v>
      </c>
      <c r="H8" s="27" t="s">
        <v>343</v>
      </c>
      <c r="I8" s="121" t="s">
        <v>346</v>
      </c>
    </row>
    <row r="9" spans="1:17" ht="34.35" customHeight="1">
      <c r="A9" s="144"/>
      <c r="B9" s="28" t="s">
        <v>347</v>
      </c>
      <c r="C9" s="141">
        <f>C8/C7</f>
        <v>0.7</v>
      </c>
      <c r="D9" s="141"/>
      <c r="E9" s="141">
        <f>E8/E7</f>
        <v>0.8</v>
      </c>
      <c r="F9" s="141"/>
      <c r="G9" s="141">
        <f>G8/G7</f>
        <v>0.75</v>
      </c>
      <c r="H9" s="141"/>
      <c r="I9" s="121" t="s">
        <v>348</v>
      </c>
    </row>
    <row r="10" spans="1:17" ht="34.35" customHeight="1">
      <c r="A10" s="144"/>
      <c r="B10" s="145" t="s">
        <v>349</v>
      </c>
      <c r="C10" s="24">
        <v>5</v>
      </c>
      <c r="D10" s="146">
        <f>C10/C11</f>
        <v>0.5</v>
      </c>
      <c r="E10" s="24">
        <v>10</v>
      </c>
      <c r="F10" s="147">
        <f>E10/E11</f>
        <v>0.66666666666666663</v>
      </c>
      <c r="G10" s="24">
        <f>C10+E10</f>
        <v>15</v>
      </c>
      <c r="H10" s="147">
        <f>G10/G11</f>
        <v>0.6</v>
      </c>
      <c r="I10" s="140" t="s">
        <v>350</v>
      </c>
      <c r="L10" s="8"/>
      <c r="M10" s="7"/>
      <c r="N10" s="8"/>
      <c r="O10" s="7"/>
      <c r="P10" s="8"/>
      <c r="Q10" s="7"/>
    </row>
    <row r="11" spans="1:17" ht="34.35" customHeight="1">
      <c r="A11" s="144"/>
      <c r="B11" s="145"/>
      <c r="C11" s="24">
        <v>10</v>
      </c>
      <c r="D11" s="146"/>
      <c r="E11" s="24">
        <v>15</v>
      </c>
      <c r="F11" s="147"/>
      <c r="G11" s="24">
        <f>C11+E11</f>
        <v>25</v>
      </c>
      <c r="H11" s="147"/>
      <c r="I11" s="140"/>
      <c r="L11" s="8"/>
      <c r="M11" s="7"/>
      <c r="N11" s="8"/>
      <c r="O11" s="7"/>
      <c r="P11" s="8"/>
      <c r="Q11" s="7"/>
    </row>
    <row r="12" spans="1:17" ht="34.35" customHeight="1">
      <c r="A12" s="144"/>
      <c r="B12" s="136" t="s">
        <v>351</v>
      </c>
      <c r="C12" s="27">
        <v>3</v>
      </c>
      <c r="D12" s="138">
        <f>C12/C13</f>
        <v>0.33333333333333331</v>
      </c>
      <c r="E12" s="27">
        <v>9</v>
      </c>
      <c r="F12" s="138">
        <f>E12/E13</f>
        <v>0.6428571428571429</v>
      </c>
      <c r="G12" s="27">
        <f>C12+E12</f>
        <v>12</v>
      </c>
      <c r="H12" s="138">
        <f>G12/G13</f>
        <v>0.52173913043478259</v>
      </c>
      <c r="I12" s="140" t="s">
        <v>352</v>
      </c>
    </row>
    <row r="13" spans="1:17" ht="34.35" customHeight="1">
      <c r="A13" s="144"/>
      <c r="B13" s="149"/>
      <c r="C13" s="27">
        <v>9</v>
      </c>
      <c r="D13" s="138"/>
      <c r="E13" s="27">
        <v>14</v>
      </c>
      <c r="F13" s="138"/>
      <c r="G13" s="27">
        <f>C13+E13</f>
        <v>23</v>
      </c>
      <c r="H13" s="138"/>
      <c r="I13" s="140"/>
    </row>
    <row r="14" spans="1:17" ht="34.35" customHeight="1">
      <c r="A14" s="144"/>
      <c r="B14" s="29" t="s">
        <v>347</v>
      </c>
      <c r="C14" s="141">
        <f>D12/D10</f>
        <v>0.66666666666666663</v>
      </c>
      <c r="D14" s="141"/>
      <c r="E14" s="141">
        <f>F12/F10</f>
        <v>0.96428571428571441</v>
      </c>
      <c r="F14" s="141"/>
      <c r="G14" s="142">
        <f>H12/H10</f>
        <v>0.86956521739130432</v>
      </c>
      <c r="H14" s="142"/>
      <c r="I14" s="121" t="s">
        <v>353</v>
      </c>
    </row>
    <row r="15" spans="1:17" ht="36" customHeight="1">
      <c r="A15" s="144" t="s">
        <v>354</v>
      </c>
      <c r="B15" s="153" t="s">
        <v>355</v>
      </c>
      <c r="C15" s="30">
        <v>4</v>
      </c>
      <c r="D15" s="154">
        <f>C15/C16</f>
        <v>0.33333333333333331</v>
      </c>
      <c r="E15" s="30">
        <v>5</v>
      </c>
      <c r="F15" s="154">
        <f>E15/E16</f>
        <v>0.41666666666666669</v>
      </c>
      <c r="G15" s="24">
        <f>C15+E15</f>
        <v>9</v>
      </c>
      <c r="H15" s="146">
        <f>G15/G16</f>
        <v>0.75</v>
      </c>
      <c r="I15" s="140" t="s">
        <v>356</v>
      </c>
      <c r="J15" s="14"/>
      <c r="K15" s="8"/>
      <c r="L15" s="7"/>
      <c r="M15" s="9"/>
    </row>
    <row r="16" spans="1:17" ht="36" customHeight="1">
      <c r="A16" s="144"/>
      <c r="B16" s="153"/>
      <c r="C16" s="30">
        <v>12</v>
      </c>
      <c r="D16" s="154"/>
      <c r="E16" s="30">
        <v>12</v>
      </c>
      <c r="F16" s="154"/>
      <c r="G16" s="24">
        <f>E16</f>
        <v>12</v>
      </c>
      <c r="H16" s="146"/>
      <c r="I16" s="140"/>
      <c r="J16" s="7"/>
      <c r="K16" s="7"/>
      <c r="L16" s="7"/>
    </row>
    <row r="17" spans="1:12" ht="36" customHeight="1">
      <c r="A17" s="144"/>
      <c r="B17" s="149" t="s">
        <v>357</v>
      </c>
      <c r="C17" s="31">
        <v>3</v>
      </c>
      <c r="D17" s="151">
        <f>C17/C18</f>
        <v>0.25</v>
      </c>
      <c r="E17" s="31">
        <v>4</v>
      </c>
      <c r="F17" s="152">
        <f>E17/E18</f>
        <v>0.33333333333333331</v>
      </c>
      <c r="G17" s="27">
        <f>C17+E17</f>
        <v>7</v>
      </c>
      <c r="H17" s="137">
        <f>G17/G18</f>
        <v>0.58333333333333337</v>
      </c>
      <c r="I17" s="140" t="s">
        <v>358</v>
      </c>
      <c r="J17" s="7"/>
      <c r="K17" s="7"/>
      <c r="L17" s="7"/>
    </row>
    <row r="18" spans="1:12" ht="36" customHeight="1">
      <c r="A18" s="144"/>
      <c r="B18" s="149"/>
      <c r="C18" s="31">
        <v>12</v>
      </c>
      <c r="D18" s="151"/>
      <c r="E18" s="31">
        <v>12</v>
      </c>
      <c r="F18" s="152"/>
      <c r="G18" s="27">
        <f>E18</f>
        <v>12</v>
      </c>
      <c r="H18" s="137"/>
      <c r="I18" s="140"/>
      <c r="J18" s="7"/>
      <c r="K18" s="7"/>
      <c r="L18" s="7"/>
    </row>
    <row r="19" spans="1:12" ht="36" customHeight="1">
      <c r="A19" s="144"/>
      <c r="B19" s="29" t="s">
        <v>347</v>
      </c>
      <c r="C19" s="141">
        <f>D17/D15</f>
        <v>0.75</v>
      </c>
      <c r="D19" s="141"/>
      <c r="E19" s="141">
        <f>F17/F15</f>
        <v>0.79999999999999993</v>
      </c>
      <c r="F19" s="141"/>
      <c r="G19" s="150">
        <f>H17/H15</f>
        <v>0.77777777777777779</v>
      </c>
      <c r="H19" s="150"/>
      <c r="I19" s="121" t="s">
        <v>353</v>
      </c>
      <c r="J19" s="10"/>
      <c r="K19" s="7"/>
      <c r="L19" s="7"/>
    </row>
    <row r="20" spans="1:12" ht="34.35" customHeight="1">
      <c r="A20" s="144" t="s">
        <v>359</v>
      </c>
      <c r="B20" s="145" t="s">
        <v>355</v>
      </c>
      <c r="C20" s="24">
        <v>5</v>
      </c>
      <c r="D20" s="146">
        <f>C20/C21</f>
        <v>0.5</v>
      </c>
      <c r="E20" s="24">
        <v>7</v>
      </c>
      <c r="F20" s="146">
        <f>E20/E21</f>
        <v>0.7</v>
      </c>
      <c r="G20" s="24">
        <f t="shared" ref="G20:G24" si="0">E20</f>
        <v>7</v>
      </c>
      <c r="H20" s="147">
        <f>F20</f>
        <v>0.7</v>
      </c>
      <c r="I20" s="140" t="s">
        <v>360</v>
      </c>
    </row>
    <row r="21" spans="1:12" ht="34.35" customHeight="1">
      <c r="A21" s="144"/>
      <c r="B21" s="145"/>
      <c r="C21" s="24">
        <v>10</v>
      </c>
      <c r="D21" s="146"/>
      <c r="E21" s="24">
        <v>10</v>
      </c>
      <c r="F21" s="146"/>
      <c r="G21" s="24">
        <f t="shared" si="0"/>
        <v>10</v>
      </c>
      <c r="H21" s="148"/>
      <c r="I21" s="140"/>
    </row>
    <row r="22" spans="1:12" ht="34.35" customHeight="1">
      <c r="A22" s="144"/>
      <c r="B22" s="136" t="s">
        <v>357</v>
      </c>
      <c r="C22" s="27">
        <v>3</v>
      </c>
      <c r="D22" s="137">
        <f>C22/C23</f>
        <v>0.3</v>
      </c>
      <c r="E22" s="27">
        <v>6</v>
      </c>
      <c r="F22" s="137">
        <f>E22/E23</f>
        <v>0.6</v>
      </c>
      <c r="G22" s="27">
        <f t="shared" si="0"/>
        <v>6</v>
      </c>
      <c r="H22" s="138">
        <f>F22</f>
        <v>0.6</v>
      </c>
      <c r="I22" s="140" t="s">
        <v>360</v>
      </c>
    </row>
    <row r="23" spans="1:12" ht="34.35" customHeight="1">
      <c r="A23" s="144"/>
      <c r="B23" s="136"/>
      <c r="C23" s="27">
        <v>10</v>
      </c>
      <c r="D23" s="137"/>
      <c r="E23" s="27">
        <v>10</v>
      </c>
      <c r="F23" s="137"/>
      <c r="G23" s="27">
        <f t="shared" si="0"/>
        <v>10</v>
      </c>
      <c r="H23" s="139"/>
      <c r="I23" s="140"/>
    </row>
    <row r="24" spans="1:12" ht="34.35" customHeight="1">
      <c r="A24" s="144"/>
      <c r="B24" s="32" t="s">
        <v>347</v>
      </c>
      <c r="C24" s="141">
        <f>D22/D20</f>
        <v>0.6</v>
      </c>
      <c r="D24" s="141"/>
      <c r="E24" s="141">
        <f>F22/F20</f>
        <v>0.85714285714285721</v>
      </c>
      <c r="F24" s="141"/>
      <c r="G24" s="142">
        <f t="shared" si="0"/>
        <v>0.85714285714285721</v>
      </c>
      <c r="H24" s="143"/>
      <c r="I24" s="121" t="s">
        <v>361</v>
      </c>
    </row>
    <row r="25" spans="1:12" ht="35.25" customHeight="1" thickBot="1">
      <c r="A25" s="131" t="s">
        <v>362</v>
      </c>
      <c r="B25" s="132"/>
      <c r="C25" s="132"/>
      <c r="D25" s="132"/>
      <c r="E25" s="132"/>
      <c r="F25" s="132"/>
      <c r="G25" s="132"/>
      <c r="H25" s="132"/>
      <c r="I25" s="133"/>
    </row>
    <row r="26" spans="1:12">
      <c r="A26" s="134"/>
      <c r="B26" s="134"/>
      <c r="C26" s="134"/>
      <c r="D26" s="134"/>
      <c r="E26" s="134"/>
      <c r="F26" s="134"/>
      <c r="G26" s="134"/>
      <c r="H26" s="134"/>
      <c r="I26" s="134"/>
    </row>
    <row r="27" spans="1:12">
      <c r="C27" s="17"/>
      <c r="D27" s="17"/>
      <c r="E27" s="11"/>
      <c r="F27" s="11"/>
    </row>
    <row r="28" spans="1:12">
      <c r="C28" s="17"/>
      <c r="D28" s="17"/>
    </row>
    <row r="29" spans="1:12">
      <c r="C29" s="17"/>
      <c r="D29" s="17"/>
    </row>
    <row r="33" spans="1:6">
      <c r="C33" s="17"/>
      <c r="D33" s="17"/>
    </row>
    <row r="34" spans="1:6">
      <c r="C34" s="17"/>
      <c r="D34" s="17"/>
    </row>
    <row r="36" spans="1:6">
      <c r="C36" s="17"/>
      <c r="D36" s="17"/>
    </row>
    <row r="37" spans="1:6">
      <c r="A37" s="7"/>
      <c r="B37" s="7"/>
      <c r="C37" s="17"/>
      <c r="D37" s="17"/>
    </row>
    <row r="38" spans="1:6">
      <c r="C38" s="17"/>
      <c r="D38" s="17"/>
    </row>
    <row r="42" spans="1:6">
      <c r="C42" s="17"/>
      <c r="D42" s="17"/>
      <c r="E42" s="17"/>
      <c r="F42" s="17"/>
    </row>
    <row r="43" spans="1:6">
      <c r="C43" s="17"/>
      <c r="D43" s="17"/>
      <c r="E43" s="17"/>
      <c r="F43" s="17"/>
    </row>
    <row r="44" spans="1:6">
      <c r="C44" s="17"/>
      <c r="D44" s="17"/>
    </row>
    <row r="48" spans="1:6">
      <c r="C48" s="17"/>
      <c r="D48" s="17"/>
      <c r="E48" s="17"/>
      <c r="F48" s="17"/>
    </row>
    <row r="49" spans="1:6">
      <c r="C49" s="17"/>
      <c r="D49" s="17"/>
      <c r="E49" s="18"/>
      <c r="F49" s="18"/>
    </row>
    <row r="50" spans="1:6">
      <c r="C50" s="17"/>
      <c r="D50" s="17"/>
    </row>
    <row r="51" spans="1:6">
      <c r="C51" s="17"/>
      <c r="D51" s="17"/>
    </row>
    <row r="52" spans="1:6">
      <c r="A52" s="7"/>
      <c r="B52" s="7"/>
      <c r="C52" s="17"/>
      <c r="D52" s="17"/>
    </row>
    <row r="53" spans="1:6">
      <c r="C53" s="17"/>
      <c r="D53" s="17"/>
    </row>
    <row r="54" spans="1:6" ht="17.45">
      <c r="A54" s="135"/>
      <c r="B54" s="135"/>
      <c r="C54" s="134"/>
      <c r="D54" s="134"/>
      <c r="E54" s="134"/>
      <c r="F54" s="17"/>
    </row>
    <row r="56" spans="1:6">
      <c r="A56" s="5"/>
      <c r="B56" s="5"/>
    </row>
    <row r="57" spans="1:6">
      <c r="C57" s="17"/>
      <c r="D57" s="17"/>
      <c r="E57" s="17"/>
      <c r="F57" s="17"/>
    </row>
    <row r="58" spans="1:6">
      <c r="C58" s="17"/>
      <c r="D58" s="17"/>
      <c r="E58" s="17"/>
      <c r="F58" s="17"/>
    </row>
    <row r="59" spans="1:6">
      <c r="C59" s="17"/>
      <c r="D59" s="17"/>
      <c r="E59" s="17"/>
      <c r="F59" s="17"/>
    </row>
    <row r="62" spans="1:6">
      <c r="A62" s="7"/>
      <c r="B62" s="7"/>
      <c r="C62" s="17"/>
      <c r="D62" s="17"/>
      <c r="E62" s="17"/>
      <c r="F62" s="17"/>
    </row>
    <row r="63" spans="1:6">
      <c r="C63" s="17"/>
      <c r="D63" s="17"/>
      <c r="E63" s="17"/>
      <c r="F63" s="17"/>
    </row>
    <row r="65" spans="1:6">
      <c r="C65" s="17"/>
      <c r="D65" s="17"/>
      <c r="E65" s="17"/>
      <c r="F65" s="17"/>
    </row>
    <row r="66" spans="1:6">
      <c r="E66" s="17"/>
      <c r="F66" s="17"/>
    </row>
    <row r="67" spans="1:6">
      <c r="A67" s="7"/>
      <c r="B67" s="7"/>
      <c r="C67" s="17"/>
      <c r="D67" s="17"/>
      <c r="E67" s="17"/>
      <c r="F67" s="17"/>
    </row>
  </sheetData>
  <sheetProtection algorithmName="SHA-512" hashValue="0VWRb48ro94Y9oR8JK1SAH8v5NDIIY6dmn/CXNeU5UrQqhpuGO/4qoaE3BBmHKm36Gh9eJDawMQpG5wXDd0FIQ==" saltValue="YPVkpeNCMFi7LvZMjec+YA==" spinCount="100000" sheet="1" formatColumns="0" formatRows="0"/>
  <mergeCells count="61">
    <mergeCell ref="A1:I1"/>
    <mergeCell ref="A3:A6"/>
    <mergeCell ref="B3:B6"/>
    <mergeCell ref="C3:F3"/>
    <mergeCell ref="G3:H3"/>
    <mergeCell ref="I3:I6"/>
    <mergeCell ref="C4:D4"/>
    <mergeCell ref="E4:F4"/>
    <mergeCell ref="G4:H4"/>
    <mergeCell ref="D5:D6"/>
    <mergeCell ref="F5:F6"/>
    <mergeCell ref="H5:H6"/>
    <mergeCell ref="A2:I2"/>
    <mergeCell ref="A7:A14"/>
    <mergeCell ref="B17:B18"/>
    <mergeCell ref="D17:D18"/>
    <mergeCell ref="F17:F18"/>
    <mergeCell ref="H17:H18"/>
    <mergeCell ref="A15:A19"/>
    <mergeCell ref="B15:B16"/>
    <mergeCell ref="D15:D16"/>
    <mergeCell ref="F15:F16"/>
    <mergeCell ref="H15:H16"/>
    <mergeCell ref="C9:D9"/>
    <mergeCell ref="E9:F9"/>
    <mergeCell ref="G9:H9"/>
    <mergeCell ref="I10:I11"/>
    <mergeCell ref="B10:B11"/>
    <mergeCell ref="D10:D11"/>
    <mergeCell ref="F10:F11"/>
    <mergeCell ref="H10:H1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s>
  <pageMargins left="0.7" right="0.7" top="0.75" bottom="0.75" header="0.3" footer="0.3"/>
  <pageSetup paperSize="9" scale="41"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ED66-A4A1-45BA-990C-B9759939AD0A}">
  <sheetPr codeName="Sheet3">
    <tabColor rgb="FF2E4DF9"/>
  </sheetPr>
  <dimension ref="A1:F7"/>
  <sheetViews>
    <sheetView view="pageBreakPreview" zoomScale="60" zoomScaleNormal="60" workbookViewId="0">
      <selection activeCell="A3" sqref="A3"/>
    </sheetView>
  </sheetViews>
  <sheetFormatPr defaultRowHeight="13.9"/>
  <cols>
    <col min="1" max="3" width="25.75" customWidth="1"/>
    <col min="4" max="6" width="45.75" customWidth="1"/>
  </cols>
  <sheetData>
    <row r="1" spans="1:6" ht="27.6">
      <c r="A1" s="167" t="s">
        <v>363</v>
      </c>
      <c r="B1" s="168"/>
      <c r="C1" s="168"/>
      <c r="D1" s="168"/>
      <c r="E1" s="168"/>
      <c r="F1" s="169"/>
    </row>
    <row r="2" spans="1:6" ht="16.899999999999999">
      <c r="A2" s="122" t="s">
        <v>3</v>
      </c>
      <c r="B2" s="111" t="s">
        <v>364</v>
      </c>
      <c r="C2" s="111" t="s">
        <v>365</v>
      </c>
      <c r="D2" s="111" t="s">
        <v>366</v>
      </c>
      <c r="E2" s="111" t="s">
        <v>367</v>
      </c>
      <c r="F2" s="123" t="s">
        <v>368</v>
      </c>
    </row>
    <row r="3" spans="1:6" ht="84">
      <c r="A3" s="124" t="s">
        <v>369</v>
      </c>
      <c r="B3" s="114" t="s">
        <v>370</v>
      </c>
      <c r="C3" s="84" t="s">
        <v>371</v>
      </c>
      <c r="D3" s="84" t="s">
        <v>372</v>
      </c>
      <c r="E3" s="84" t="s">
        <v>373</v>
      </c>
      <c r="F3" s="125" t="s">
        <v>374</v>
      </c>
    </row>
    <row r="4" spans="1:6" ht="168">
      <c r="A4" s="124" t="s">
        <v>369</v>
      </c>
      <c r="B4" s="114" t="s">
        <v>375</v>
      </c>
      <c r="C4" s="84" t="s">
        <v>376</v>
      </c>
      <c r="D4" s="84" t="s">
        <v>377</v>
      </c>
      <c r="E4" s="84" t="s">
        <v>378</v>
      </c>
      <c r="F4" s="125" t="s">
        <v>379</v>
      </c>
    </row>
    <row r="5" spans="1:6" ht="134.44999999999999">
      <c r="A5" s="124" t="s">
        <v>369</v>
      </c>
      <c r="B5" s="114" t="s">
        <v>370</v>
      </c>
      <c r="C5" s="84" t="s">
        <v>376</v>
      </c>
      <c r="D5" s="84" t="s">
        <v>380</v>
      </c>
      <c r="E5" s="84" t="s">
        <v>381</v>
      </c>
      <c r="F5" s="125" t="s">
        <v>382</v>
      </c>
    </row>
    <row r="6" spans="1:6" ht="100.9">
      <c r="A6" s="124" t="s">
        <v>369</v>
      </c>
      <c r="B6" s="114" t="s">
        <v>383</v>
      </c>
      <c r="C6" s="84" t="s">
        <v>384</v>
      </c>
      <c r="D6" s="84" t="s">
        <v>385</v>
      </c>
      <c r="E6" s="84" t="s">
        <v>386</v>
      </c>
      <c r="F6" s="125" t="s">
        <v>387</v>
      </c>
    </row>
    <row r="7" spans="1:6" ht="51" thickBot="1">
      <c r="A7" s="126" t="s">
        <v>369</v>
      </c>
      <c r="B7" s="127" t="s">
        <v>375</v>
      </c>
      <c r="C7" s="128" t="s">
        <v>384</v>
      </c>
      <c r="D7" s="128" t="s">
        <v>388</v>
      </c>
      <c r="E7" s="128" t="s">
        <v>389</v>
      </c>
      <c r="F7" s="129" t="s">
        <v>390</v>
      </c>
    </row>
  </sheetData>
  <sheetProtection algorithmName="SHA-512" hashValue="wz2DEUGgSKrJRN2F8bdNc1C+YZrpja/GQi/8vsWWC3EdIHQ68innYf2vkjtfvwtL71ScU/c4z1uh9e+vP5fhWQ==" saltValue="3PJYzkYtmvhUORPIXMCQ9w==" spinCount="100000" sheet="1" sort="0" autoFilter="0"/>
  <mergeCells count="1">
    <mergeCell ref="A1:F1"/>
  </mergeCells>
  <pageMargins left="0.7" right="0.7"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A3818E-79EC-4ED0-B081-4FD9CC740391}">
          <x14:formula1>
            <xm:f>'{WPTM category list}'!$A$2:$A$11</xm:f>
          </x14:formula1>
          <xm:sqref>C3:C7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68DA-C2A7-4269-8936-BF6F928CA91F}">
  <sheetPr codeName="Sheet4"/>
  <dimension ref="A1:A11"/>
  <sheetViews>
    <sheetView workbookViewId="0"/>
  </sheetViews>
  <sheetFormatPr defaultRowHeight="13.9"/>
  <sheetData>
    <row r="1" spans="1:1">
      <c r="A1" s="113" t="s">
        <v>391</v>
      </c>
    </row>
    <row r="2" spans="1:1">
      <c r="A2" t="s">
        <v>371</v>
      </c>
    </row>
    <row r="3" spans="1:1">
      <c r="A3" t="s">
        <v>392</v>
      </c>
    </row>
    <row r="4" spans="1:1">
      <c r="A4" t="s">
        <v>376</v>
      </c>
    </row>
    <row r="5" spans="1:1">
      <c r="A5" t="s">
        <v>384</v>
      </c>
    </row>
    <row r="6" spans="1:1">
      <c r="A6" t="s">
        <v>393</v>
      </c>
    </row>
    <row r="7" spans="1:1">
      <c r="A7" t="s">
        <v>394</v>
      </c>
    </row>
    <row r="8" spans="1:1">
      <c r="A8" t="s">
        <v>395</v>
      </c>
    </row>
    <row r="9" spans="1:1">
      <c r="A9" t="s">
        <v>396</v>
      </c>
    </row>
    <row r="10" spans="1:1">
      <c r="A10" t="s">
        <v>397</v>
      </c>
    </row>
    <row r="11" spans="1:1">
      <c r="A11" t="s">
        <v>398</v>
      </c>
    </row>
  </sheetData>
  <sheetProtection algorithmName="SHA-512" hashValue="Vy33Az+BxtTSkvewjk+KnFGbQwbHBw4HuZuuvXNJJaEo0tU/HoZJkBvG2mgzkAGKVcs+K/GBUo23ylpXdOk2Qw==" saltValue="F/99Kg2VOfJ7DHo1/hzrn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EBD53-1D71-416D-A273-FEFF15DD167F}">
  <sheetPr codeName="Sheet5">
    <tabColor rgb="FF5FB7A2"/>
  </sheetPr>
  <dimension ref="A1:D57"/>
  <sheetViews>
    <sheetView workbookViewId="0">
      <selection activeCell="A6" sqref="A6:D6"/>
    </sheetView>
  </sheetViews>
  <sheetFormatPr defaultRowHeight="13.9"/>
  <cols>
    <col min="1" max="1" width="9.375" customWidth="1"/>
    <col min="2" max="2" width="17.375" customWidth="1"/>
    <col min="3" max="3" width="116" customWidth="1"/>
    <col min="4" max="4" width="140" customWidth="1"/>
  </cols>
  <sheetData>
    <row r="1" spans="1:4" ht="35.450000000000003" customHeight="1">
      <c r="A1" s="155" t="s">
        <v>399</v>
      </c>
      <c r="B1" s="156"/>
      <c r="C1" s="156"/>
      <c r="D1" s="157"/>
    </row>
    <row r="2" spans="1:4" ht="28.15" thickBot="1">
      <c r="A2" s="173" t="s">
        <v>400</v>
      </c>
      <c r="B2" s="174"/>
      <c r="C2" s="174"/>
      <c r="D2" s="175"/>
    </row>
    <row r="3" spans="1:4" ht="78" customHeight="1" thickBot="1">
      <c r="A3" s="176" t="s">
        <v>401</v>
      </c>
      <c r="B3" s="177"/>
      <c r="C3" s="177"/>
      <c r="D3" s="178"/>
    </row>
    <row r="4" spans="1:4" ht="21.75" customHeight="1" thickBot="1">
      <c r="A4" s="179" t="s">
        <v>402</v>
      </c>
      <c r="B4" s="180"/>
      <c r="C4" s="180"/>
      <c r="D4" s="181"/>
    </row>
    <row r="5" spans="1:4" ht="27.6">
      <c r="A5" s="182" t="s">
        <v>403</v>
      </c>
      <c r="B5" s="183"/>
      <c r="C5" s="183"/>
      <c r="D5" s="184"/>
    </row>
    <row r="6" spans="1:4" ht="210" customHeight="1">
      <c r="A6" s="185" t="s">
        <v>404</v>
      </c>
      <c r="B6" s="186"/>
      <c r="C6" s="186"/>
      <c r="D6" s="187"/>
    </row>
    <row r="7" spans="1:4" ht="17.45">
      <c r="A7" s="170" t="s">
        <v>405</v>
      </c>
      <c r="B7" s="171"/>
      <c r="C7" s="171"/>
      <c r="D7" s="172"/>
    </row>
    <row r="8" spans="1:4">
      <c r="A8" s="85" t="s">
        <v>406</v>
      </c>
      <c r="B8" s="86" t="s">
        <v>6</v>
      </c>
      <c r="C8" s="119" t="s">
        <v>407</v>
      </c>
      <c r="D8" s="87"/>
    </row>
    <row r="9" spans="1:4">
      <c r="A9" s="88" t="s">
        <v>408</v>
      </c>
      <c r="B9" s="89"/>
      <c r="C9" s="89"/>
      <c r="D9" s="90"/>
    </row>
    <row r="10" spans="1:4" ht="17.45">
      <c r="A10" s="170" t="s">
        <v>409</v>
      </c>
      <c r="B10" s="171"/>
      <c r="C10" s="171"/>
      <c r="D10" s="172"/>
    </row>
    <row r="11" spans="1:4">
      <c r="A11" s="85" t="s">
        <v>406</v>
      </c>
      <c r="B11" s="86" t="s">
        <v>6</v>
      </c>
      <c r="C11" s="119" t="s">
        <v>407</v>
      </c>
      <c r="D11" s="118" t="s">
        <v>410</v>
      </c>
    </row>
    <row r="12" spans="1:4">
      <c r="A12" s="91" t="s">
        <v>411</v>
      </c>
      <c r="B12" s="92" t="s">
        <v>104</v>
      </c>
      <c r="C12" s="93" t="s">
        <v>105</v>
      </c>
      <c r="D12" s="94" t="s">
        <v>412</v>
      </c>
    </row>
    <row r="13" spans="1:4" ht="27.6">
      <c r="A13" s="91" t="s">
        <v>411</v>
      </c>
      <c r="B13" s="92" t="s">
        <v>172</v>
      </c>
      <c r="C13" s="93" t="s">
        <v>173</v>
      </c>
      <c r="D13" s="94" t="s">
        <v>412</v>
      </c>
    </row>
    <row r="14" spans="1:4">
      <c r="A14" s="91" t="s">
        <v>411</v>
      </c>
      <c r="B14" s="92" t="s">
        <v>211</v>
      </c>
      <c r="C14" s="93" t="s">
        <v>212</v>
      </c>
      <c r="D14" s="94" t="s">
        <v>412</v>
      </c>
    </row>
    <row r="15" spans="1:4">
      <c r="A15" s="91" t="s">
        <v>411</v>
      </c>
      <c r="B15" s="92" t="s">
        <v>222</v>
      </c>
      <c r="C15" s="93" t="s">
        <v>223</v>
      </c>
      <c r="D15" s="94" t="s">
        <v>412</v>
      </c>
    </row>
    <row r="16" spans="1:4">
      <c r="A16" s="91" t="s">
        <v>411</v>
      </c>
      <c r="B16" s="92" t="s">
        <v>231</v>
      </c>
      <c r="C16" s="93" t="s">
        <v>232</v>
      </c>
      <c r="D16" s="94" t="s">
        <v>412</v>
      </c>
    </row>
    <row r="17" spans="1:4">
      <c r="A17" s="91" t="s">
        <v>411</v>
      </c>
      <c r="B17" s="92" t="s">
        <v>252</v>
      </c>
      <c r="C17" s="93" t="s">
        <v>253</v>
      </c>
      <c r="D17" s="94" t="s">
        <v>412</v>
      </c>
    </row>
    <row r="18" spans="1:4">
      <c r="A18" s="91" t="s">
        <v>411</v>
      </c>
      <c r="B18" s="92" t="s">
        <v>261</v>
      </c>
      <c r="C18" s="93" t="s">
        <v>262</v>
      </c>
      <c r="D18" s="94" t="s">
        <v>412</v>
      </c>
    </row>
    <row r="19" spans="1:4">
      <c r="A19" s="91" t="s">
        <v>411</v>
      </c>
      <c r="B19" s="92" t="s">
        <v>301</v>
      </c>
      <c r="C19" s="93" t="s">
        <v>302</v>
      </c>
      <c r="D19" s="94" t="s">
        <v>412</v>
      </c>
    </row>
    <row r="20" spans="1:4">
      <c r="A20" s="91" t="s">
        <v>411</v>
      </c>
      <c r="B20" s="40" t="s">
        <v>184</v>
      </c>
      <c r="C20" s="40" t="s">
        <v>185</v>
      </c>
      <c r="D20" s="115" t="s">
        <v>412</v>
      </c>
    </row>
    <row r="21" spans="1:4">
      <c r="A21" s="95"/>
      <c r="B21" s="116"/>
      <c r="C21" s="116"/>
      <c r="D21" s="96"/>
    </row>
    <row r="22" spans="1:4" ht="27.6">
      <c r="A22" s="188" t="s">
        <v>413</v>
      </c>
      <c r="B22" s="189"/>
      <c r="C22" s="189"/>
      <c r="D22" s="190"/>
    </row>
    <row r="23" spans="1:4" ht="303.75" customHeight="1">
      <c r="A23" s="185" t="s">
        <v>414</v>
      </c>
      <c r="B23" s="186"/>
      <c r="C23" s="186"/>
      <c r="D23" s="187"/>
    </row>
    <row r="24" spans="1:4" ht="23.25" customHeight="1">
      <c r="A24" s="170" t="s">
        <v>415</v>
      </c>
      <c r="B24" s="171"/>
      <c r="C24" s="171"/>
      <c r="D24" s="172"/>
    </row>
    <row r="25" spans="1:4">
      <c r="A25" s="97" t="s">
        <v>406</v>
      </c>
      <c r="B25" s="98" t="s">
        <v>6</v>
      </c>
      <c r="C25" s="120" t="s">
        <v>416</v>
      </c>
      <c r="D25" s="117" t="s">
        <v>417</v>
      </c>
    </row>
    <row r="26" spans="1:4">
      <c r="A26" s="195" t="s">
        <v>411</v>
      </c>
      <c r="B26" s="193" t="s">
        <v>104</v>
      </c>
      <c r="C26" s="191" t="s">
        <v>418</v>
      </c>
      <c r="D26" s="94" t="s">
        <v>419</v>
      </c>
    </row>
    <row r="27" spans="1:4">
      <c r="A27" s="196"/>
      <c r="B27" s="194"/>
      <c r="C27" s="192"/>
      <c r="D27" s="99" t="s">
        <v>420</v>
      </c>
    </row>
    <row r="28" spans="1:4" ht="17.45">
      <c r="A28" s="170" t="s">
        <v>421</v>
      </c>
      <c r="B28" s="171"/>
      <c r="C28" s="171"/>
      <c r="D28" s="172"/>
    </row>
    <row r="29" spans="1:4">
      <c r="A29" s="97" t="s">
        <v>406</v>
      </c>
      <c r="B29" s="98" t="s">
        <v>6</v>
      </c>
      <c r="C29" s="120" t="s">
        <v>407</v>
      </c>
      <c r="D29" s="100" t="s">
        <v>410</v>
      </c>
    </row>
    <row r="30" spans="1:4">
      <c r="A30" s="101" t="s">
        <v>411</v>
      </c>
      <c r="B30" s="102" t="s">
        <v>104</v>
      </c>
      <c r="C30" s="102" t="s">
        <v>105</v>
      </c>
      <c r="D30" s="103" t="s">
        <v>422</v>
      </c>
    </row>
    <row r="31" spans="1:4" ht="27.6">
      <c r="A31" s="101" t="s">
        <v>411</v>
      </c>
      <c r="B31" s="102" t="s">
        <v>172</v>
      </c>
      <c r="C31" s="102" t="s">
        <v>173</v>
      </c>
      <c r="D31" s="103" t="s">
        <v>423</v>
      </c>
    </row>
    <row r="32" spans="1:4">
      <c r="A32" s="101" t="s">
        <v>411</v>
      </c>
      <c r="B32" s="102" t="s">
        <v>184</v>
      </c>
      <c r="C32" s="102" t="s">
        <v>185</v>
      </c>
      <c r="D32" s="103" t="s">
        <v>424</v>
      </c>
    </row>
    <row r="33" spans="1:4">
      <c r="A33" s="101" t="s">
        <v>411</v>
      </c>
      <c r="B33" s="102" t="s">
        <v>211</v>
      </c>
      <c r="C33" s="102" t="s">
        <v>212</v>
      </c>
      <c r="D33" s="103" t="s">
        <v>425</v>
      </c>
    </row>
    <row r="34" spans="1:4">
      <c r="A34" s="101" t="s">
        <v>411</v>
      </c>
      <c r="B34" s="102" t="s">
        <v>222</v>
      </c>
      <c r="C34" s="102" t="s">
        <v>223</v>
      </c>
      <c r="D34" s="103" t="s">
        <v>425</v>
      </c>
    </row>
    <row r="35" spans="1:4">
      <c r="A35" s="101" t="s">
        <v>411</v>
      </c>
      <c r="B35" s="102" t="s">
        <v>231</v>
      </c>
      <c r="C35" s="102" t="s">
        <v>232</v>
      </c>
      <c r="D35" s="103" t="s">
        <v>425</v>
      </c>
    </row>
    <row r="36" spans="1:4">
      <c r="A36" s="101" t="s">
        <v>411</v>
      </c>
      <c r="B36" s="102" t="s">
        <v>252</v>
      </c>
      <c r="C36" s="102" t="s">
        <v>253</v>
      </c>
      <c r="D36" s="103" t="s">
        <v>422</v>
      </c>
    </row>
    <row r="37" spans="1:4">
      <c r="A37" s="101" t="s">
        <v>411</v>
      </c>
      <c r="B37" s="102" t="s">
        <v>261</v>
      </c>
      <c r="C37" s="102" t="s">
        <v>262</v>
      </c>
      <c r="D37" s="103" t="s">
        <v>422</v>
      </c>
    </row>
    <row r="38" spans="1:4" ht="14.45" thickBot="1">
      <c r="A38" s="104" t="s">
        <v>411</v>
      </c>
      <c r="B38" s="105" t="s">
        <v>301</v>
      </c>
      <c r="C38" s="105" t="s">
        <v>302</v>
      </c>
      <c r="D38" s="106" t="s">
        <v>422</v>
      </c>
    </row>
    <row r="39" spans="1:4">
      <c r="A39" s="33"/>
      <c r="B39" s="107"/>
      <c r="C39" s="33"/>
      <c r="D39" s="33"/>
    </row>
    <row r="40" spans="1:4">
      <c r="A40" s="33"/>
      <c r="B40" s="107"/>
      <c r="C40" s="33"/>
      <c r="D40" s="33"/>
    </row>
    <row r="41" spans="1:4">
      <c r="A41" s="33"/>
      <c r="B41" s="107"/>
      <c r="C41" s="33"/>
      <c r="D41" s="33"/>
    </row>
    <row r="42" spans="1:4">
      <c r="A42" s="33"/>
      <c r="B42" s="107"/>
      <c r="C42" s="33"/>
      <c r="D42" s="33"/>
    </row>
    <row r="43" spans="1:4">
      <c r="A43" s="33"/>
      <c r="B43" s="107"/>
      <c r="C43" s="33"/>
      <c r="D43" s="33"/>
    </row>
    <row r="44" spans="1:4">
      <c r="A44" s="33"/>
      <c r="B44" s="107"/>
      <c r="C44" s="33"/>
      <c r="D44" s="33"/>
    </row>
    <row r="45" spans="1:4">
      <c r="A45" s="33"/>
      <c r="B45" s="107"/>
      <c r="C45" s="33"/>
      <c r="D45" s="33"/>
    </row>
    <row r="46" spans="1:4">
      <c r="A46" s="33"/>
      <c r="B46" s="107"/>
      <c r="C46" s="33"/>
      <c r="D46" s="33"/>
    </row>
    <row r="47" spans="1:4">
      <c r="A47" s="33"/>
      <c r="B47" s="107"/>
      <c r="C47" s="33"/>
      <c r="D47" s="33"/>
    </row>
    <row r="48" spans="1:4">
      <c r="A48" s="33"/>
      <c r="B48" s="107"/>
      <c r="C48" s="33"/>
      <c r="D48" s="33"/>
    </row>
    <row r="49" spans="1:4">
      <c r="A49" s="33"/>
      <c r="B49" s="33"/>
      <c r="C49" s="33"/>
      <c r="D49" s="33"/>
    </row>
    <row r="50" spans="1:4">
      <c r="A50" s="33"/>
      <c r="B50" s="33"/>
      <c r="C50" s="33"/>
      <c r="D50" s="33"/>
    </row>
    <row r="51" spans="1:4">
      <c r="A51" s="33"/>
      <c r="B51" s="33"/>
      <c r="C51" s="33"/>
      <c r="D51" s="33"/>
    </row>
    <row r="52" spans="1:4">
      <c r="A52" s="33"/>
      <c r="B52" s="33"/>
      <c r="C52" s="33"/>
      <c r="D52" s="33"/>
    </row>
    <row r="53" spans="1:4">
      <c r="A53" s="33"/>
      <c r="B53" s="33"/>
      <c r="C53" s="33"/>
      <c r="D53" s="33"/>
    </row>
    <row r="54" spans="1:4">
      <c r="A54" s="33"/>
      <c r="B54" s="107"/>
      <c r="C54" s="33"/>
      <c r="D54" s="33"/>
    </row>
    <row r="55" spans="1:4">
      <c r="A55" s="33"/>
      <c r="B55" s="107"/>
      <c r="C55" s="33"/>
      <c r="D55" s="33"/>
    </row>
    <row r="56" spans="1:4">
      <c r="A56" s="33"/>
      <c r="B56" s="107"/>
      <c r="C56" s="33"/>
      <c r="D56" s="33"/>
    </row>
    <row r="57" spans="1:4">
      <c r="A57" s="33"/>
      <c r="B57" s="107"/>
      <c r="C57" s="33"/>
      <c r="D57" s="33"/>
    </row>
  </sheetData>
  <sheetProtection algorithmName="SHA-512" hashValue="AgemPerCUAO21+Q8uLL5d0zyGt66MJV92hNmFd8EqNsArM2wO4BEcMHyYtOR2n1V7WX1xf2reH7Ve2gEipvWRw==" saltValue="qfAtzQnSvsngH/7Ny99GYg==" spinCount="100000" sheet="1" objects="1" scenarios="1"/>
  <mergeCells count="15">
    <mergeCell ref="A28:D28"/>
    <mergeCell ref="A1:D1"/>
    <mergeCell ref="A2:D2"/>
    <mergeCell ref="A3:D3"/>
    <mergeCell ref="A4:D4"/>
    <mergeCell ref="A5:D5"/>
    <mergeCell ref="A6:D6"/>
    <mergeCell ref="A7:D7"/>
    <mergeCell ref="A10:D10"/>
    <mergeCell ref="A22:D22"/>
    <mergeCell ref="A23:D23"/>
    <mergeCell ref="A24:D24"/>
    <mergeCell ref="C26:C27"/>
    <mergeCell ref="B26:B27"/>
    <mergeCell ref="A26:A27"/>
  </mergeCells>
  <conditionalFormatting sqref="B20:D20">
    <cfRule type="expression" dxfId="4" priority="1">
      <formula>AND($B20="Discontinued")</formula>
    </cfRule>
  </conditionalFormatting>
  <hyperlinks>
    <hyperlink ref="A4:D4" r:id="rId1" display="https://www.theglobalfund.org/media/12681/strategy_globalfund2023-2028-kpi_handbook_en.pdf" xr:uid="{8F97A8EE-9437-4EC4-8A80-516EC154535C}"/>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zoomScale="60" zoomScaleNormal="60" workbookViewId="0">
      <selection sqref="A1:B1"/>
    </sheetView>
  </sheetViews>
  <sheetFormatPr defaultColWidth="8.75" defaultRowHeight="13.9"/>
  <cols>
    <col min="1" max="1" width="11.75" style="47" customWidth="1"/>
    <col min="2" max="2" width="100.625" style="19" customWidth="1"/>
    <col min="3" max="16384" width="8.75" style="33"/>
  </cols>
  <sheetData>
    <row r="1" spans="1:2" ht="27.6">
      <c r="A1" s="197" t="s">
        <v>426</v>
      </c>
      <c r="B1" s="198"/>
    </row>
    <row r="2" spans="1:2" ht="30.6" customHeight="1">
      <c r="A2" s="48" t="s">
        <v>427</v>
      </c>
      <c r="B2" s="49" t="s">
        <v>428</v>
      </c>
    </row>
    <row r="3" spans="1:2">
      <c r="A3" s="50"/>
      <c r="B3" s="51"/>
    </row>
  </sheetData>
  <sheetProtection algorithmName="SHA-512" hashValue="8GFm/mUFxLI3dU7grj4kZq7FGpHgon7/6x7EuHTC9bFPFFfLlXO1magIan3hCt3wqjyKfWe096J+L2Qn89c35w==" saltValue="oaRNw983vjpAdMAGMJE5gA=="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E769C4-7275-44D7-8F52-386828CA0873}"/>
</file>

<file path=customXml/itemProps2.xml><?xml version="1.0" encoding="utf-8"?>
<ds:datastoreItem xmlns:ds="http://schemas.openxmlformats.org/officeDocument/2006/customXml" ds:itemID="{1F61DD01-AF44-4E95-8A67-963B92E4243C}"/>
</file>

<file path=customXml/itemProps3.xml><?xml version="1.0" encoding="utf-8"?>
<ds:datastoreItem xmlns:ds="http://schemas.openxmlformats.org/officeDocument/2006/customXml" ds:itemID="{E9185322-F721-4341-AA84-91F5DC3143D2}"/>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2025-12-15T17:54:50Z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