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23" documentId="13_ncr:1_{756D8424-F60B-491A-B576-FC03E80D6939}" xr6:coauthVersionLast="47" xr6:coauthVersionMax="47" xr10:uidLastSave="{AB5C3210-297E-47C9-92E0-491BE87A0258}"/>
  <workbookProtection workbookAlgorithmName="SHA-512" workbookHashValue="ppCMuIDFzIt3V5VrNf8xi+EPg/8DIL5W0PN/l0SANTmm+tfDgA+ShDXZeGId5vwa22IfmvK1JjTxAMT/IFw3ww==" workbookSaltValue="MzE+62KseSuU0iEqI7Vg0Q==" workbookSpinCount="100000" lockStructure="1"/>
  <bookViews>
    <workbookView xWindow="28680" yWindow="-120" windowWidth="29040" windowHeight="15720" tabRatio="829" xr2:uid="{00000000-000D-0000-FFFF-FFFF00000000}"/>
  </bookViews>
  <sheets>
    <sheet name="RSSH Indicators" sheetId="16" r:id="rId1"/>
    <sheet name="Target cumulation criterion" sheetId="7" r:id="rId2"/>
    <sheet name="RSSH WPTM" sheetId="15" r:id="rId3"/>
    <sheet name="{WPTM category list}" sheetId="17" state="veryHidden" r:id="rId4"/>
    <sheet name="WPTMs" sheetId="14" state="hidden" r:id="rId5"/>
    <sheet name="change log" sheetId="13" r:id="rId6"/>
  </sheets>
  <externalReferences>
    <externalReference r:id="rId7"/>
  </externalReferences>
  <definedNames>
    <definedName name="_xlnm._FilterDatabase" localSheetId="0" hidden="1">'RSSH Indicators'!$A$3:$R$34</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0">'RSSH Indicators'!$A$1:$R$34</definedName>
    <definedName name="_xlnm.Print_Area" localSheetId="2">'RSSH WPTM'!$A$1:$G$49</definedName>
    <definedName name="_xlnm.Print_Area" localSheetId="1">'Target cumulation criterion'!$A$1:$I$25</definedName>
    <definedName name="_xlnm.Print_Titles" localSheetId="0">'RSSH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D17" i="7"/>
  <c r="D15" i="7"/>
  <c r="G15" i="7"/>
  <c r="E9" i="7"/>
  <c r="C9" i="7"/>
  <c r="G8" i="7"/>
  <c r="G7" i="7"/>
  <c r="H17" i="7" l="1"/>
  <c r="C19" i="7"/>
  <c r="H10" i="7"/>
  <c r="E24" i="7"/>
  <c r="G24" i="7" s="1"/>
  <c r="E19" i="7"/>
  <c r="C14" i="7"/>
  <c r="H15" i="7"/>
  <c r="G19" i="7" s="1"/>
  <c r="H12" i="7"/>
  <c r="G14" i="7" s="1"/>
  <c r="E14" i="7"/>
  <c r="G9" i="7"/>
</calcChain>
</file>

<file path=xl/sharedStrings.xml><?xml version="1.0" encoding="utf-8"?>
<sst xmlns="http://schemas.openxmlformats.org/spreadsheetml/2006/main" count="943" uniqueCount="600">
  <si>
    <r>
      <rPr>
        <b/>
        <sz val="18"/>
        <color theme="0"/>
        <rFont val="Arial Black"/>
        <family val="2"/>
      </rPr>
      <t>CS8 – Fiches d’orientation sur les indicateurs : SRPS</t>
    </r>
  </si>
  <si>
    <r>
      <rPr>
        <b/>
        <sz val="18"/>
        <color theme="0"/>
        <rFont val="Arial Black"/>
        <family val="2"/>
      </rPr>
      <t>Dernière mise à jour : 4 juillet 2025</t>
    </r>
  </si>
  <si>
    <r>
      <rPr>
        <b/>
        <sz val="11"/>
        <color theme="0"/>
        <rFont val="Arial"/>
        <family val="2"/>
      </rPr>
      <t>Module</t>
    </r>
  </si>
  <si>
    <r>
      <rPr>
        <b/>
        <sz val="11"/>
        <color theme="0"/>
        <rFont val="Arial"/>
        <family val="2"/>
      </rPr>
      <t>Type de changement</t>
    </r>
  </si>
  <si>
    <r>
      <rPr>
        <b/>
        <sz val="11"/>
        <color theme="0"/>
        <rFont val="Arial"/>
        <family val="2"/>
      </rPr>
      <t>Catégorisation de l’indicateur (groupe / indicateur clé de performance)</t>
    </r>
  </si>
  <si>
    <r>
      <rPr>
        <b/>
        <sz val="11"/>
        <color theme="0"/>
        <rFont val="Arial"/>
        <family val="2"/>
      </rPr>
      <t>Code de l’indicateur</t>
    </r>
  </si>
  <si>
    <r>
      <rPr>
        <b/>
        <sz val="11"/>
        <color theme="0"/>
        <rFont val="Arial"/>
        <family val="2"/>
      </rPr>
      <t>Indicateur</t>
    </r>
  </si>
  <si>
    <r>
      <rPr>
        <b/>
        <sz val="11"/>
        <color theme="0"/>
        <rFont val="Arial"/>
        <family val="2"/>
      </rPr>
      <t>Numérateur</t>
    </r>
  </si>
  <si>
    <r>
      <rPr>
        <b/>
        <sz val="11"/>
        <color theme="0"/>
        <rFont val="Arial"/>
        <family val="2"/>
      </rPr>
      <t>Dénominateur</t>
    </r>
  </si>
  <si>
    <r>
      <rPr>
        <b/>
        <sz val="11"/>
        <color theme="0"/>
        <rFont val="Arial"/>
        <family val="2"/>
      </rPr>
      <t>Type de données –</t>
    </r>
    <r>
      <rPr>
        <sz val="11"/>
        <color theme="0"/>
        <rFont val="Arial"/>
        <family val="2"/>
      </rPr>
      <t xml:space="preserve">
</t>
    </r>
    <r>
      <rPr>
        <b/>
        <sz val="11"/>
        <color theme="0"/>
        <rFont val="Arial"/>
        <family val="2"/>
      </rPr>
      <t xml:space="preserve">Cible </t>
    </r>
  </si>
  <si>
    <r>
      <rPr>
        <b/>
        <sz val="11"/>
        <color theme="0"/>
        <rFont val="Arial"/>
        <family val="2"/>
      </rPr>
      <t>Type de données – Résultat</t>
    </r>
  </si>
  <si>
    <r>
      <rPr>
        <b/>
        <sz val="11"/>
        <color theme="0"/>
        <rFont val="Arial"/>
        <family val="2"/>
      </rPr>
      <t>Collecte des données</t>
    </r>
    <r>
      <rPr>
        <sz val="11"/>
        <color theme="0"/>
        <rFont val="Arial"/>
        <family val="2"/>
      </rPr>
      <t xml:space="preserve"> (dans le pays)</t>
    </r>
  </si>
  <si>
    <r>
      <rPr>
        <b/>
        <sz val="11"/>
        <color theme="0"/>
        <rFont val="Arial"/>
        <family val="2"/>
      </rPr>
      <t>Fréquence de la communication de l’information</t>
    </r>
    <r>
      <rPr>
        <sz val="11"/>
        <color theme="0"/>
        <rFont val="Arial"/>
        <family val="2"/>
      </rPr>
      <t xml:space="preserve">
(au Fonds mondial)</t>
    </r>
  </si>
  <si>
    <r>
      <rPr>
        <b/>
        <sz val="11"/>
        <color theme="0"/>
        <rFont val="Arial"/>
        <family val="2"/>
      </rPr>
      <t>Type de cumul</t>
    </r>
  </si>
  <si>
    <r>
      <rPr>
        <b/>
        <sz val="11"/>
        <color theme="0"/>
        <rFont val="Arial"/>
        <family val="2"/>
      </rPr>
      <t>Ventilation des résultats communiqués</t>
    </r>
  </si>
  <si>
    <r>
      <rPr>
        <b/>
        <sz val="11"/>
        <color theme="0"/>
        <rFont val="Arial"/>
        <family val="2"/>
      </rPr>
      <t>Communication de l’information sur les résultats ventilés</t>
    </r>
  </si>
  <si>
    <r>
      <rPr>
        <b/>
        <sz val="11"/>
        <color theme="0"/>
        <rFont val="Arial"/>
        <family val="2"/>
      </rPr>
      <t xml:space="preserve">Source des données </t>
    </r>
  </si>
  <si>
    <r>
      <rPr>
        <b/>
        <sz val="11"/>
        <color theme="0"/>
        <rFont val="Arial"/>
        <family val="2"/>
      </rPr>
      <t>Sélection des indicateurs, définition des cibles et informations complémentaires requises pour l’analyse</t>
    </r>
  </si>
  <si>
    <r>
      <rPr>
        <b/>
        <sz val="11"/>
        <color theme="0"/>
        <rFont val="Arial"/>
        <family val="2"/>
      </rPr>
      <t>Mesure, analyse et interprétation</t>
    </r>
  </si>
  <si>
    <r>
      <rPr>
        <b/>
        <sz val="11"/>
        <color theme="0"/>
        <rFont val="Arial"/>
        <family val="2"/>
      </rPr>
      <t>Références</t>
    </r>
  </si>
  <si>
    <r>
      <rPr>
        <sz val="11"/>
        <color theme="1"/>
        <rFont val="Arial"/>
        <family val="2"/>
      </rPr>
      <t>Indicateurs de résultats (tous les modules)</t>
    </r>
  </si>
  <si>
    <r>
      <rPr>
        <b/>
        <sz val="11"/>
        <color theme="1"/>
        <rFont val="Arial"/>
        <family val="2"/>
      </rPr>
      <t>Nom révisé, code révisé</t>
    </r>
  </si>
  <si>
    <r>
      <rPr>
        <sz val="11"/>
        <color theme="1"/>
        <rFont val="Arial"/>
        <family val="2"/>
      </rPr>
      <t>(KPI S3)</t>
    </r>
  </si>
  <si>
    <r>
      <rPr>
        <sz val="11"/>
        <rFont val="Arial"/>
        <family val="2"/>
      </rPr>
      <t>RSSH O-1.1</t>
    </r>
  </si>
  <si>
    <r>
      <rPr>
        <sz val="11"/>
        <rFont val="Arial"/>
        <family val="2"/>
      </rPr>
      <t>Pourcentage de structures de santé offrant aux femmes enceintes des services intégrés de santé reproductive, maternelle, néonatale et infantile, ainsi que de lutte contre le VIH, la tuberculose et le paludisme</t>
    </r>
  </si>
  <si>
    <r>
      <rPr>
        <sz val="11"/>
        <color theme="1"/>
        <rFont val="Arial"/>
        <family val="2"/>
      </rPr>
      <t>Nombre de structures de santé offrant aux femmes enceintes des services intégrés de santé reproductive, maternelle, néonatale et infantile, ainsi que de lutte contre le VIH, la tuberculose et le paludisme</t>
    </r>
  </si>
  <si>
    <r>
      <rPr>
        <sz val="11"/>
        <color theme="1"/>
        <rFont val="Arial"/>
        <family val="2"/>
      </rPr>
      <t>Nombre total de structures de santé ayant fait l’objet d’une enquête</t>
    </r>
  </si>
  <si>
    <r>
      <rPr>
        <sz val="11"/>
        <color theme="1"/>
        <rFont val="Arial"/>
        <family val="2"/>
      </rPr>
      <t>%</t>
    </r>
  </si>
  <si>
    <r>
      <rPr>
        <sz val="11"/>
        <rFont val="Arial"/>
        <family val="2"/>
      </rPr>
      <t>Tous les 2 ans</t>
    </r>
  </si>
  <si>
    <r>
      <rPr>
        <sz val="11"/>
        <color theme="1"/>
        <rFont val="Arial"/>
        <family val="2"/>
      </rPr>
      <t>Tous les 2 ans</t>
    </r>
  </si>
  <si>
    <r>
      <rPr>
        <sz val="11"/>
        <color theme="1"/>
        <rFont val="Arial"/>
        <family val="2"/>
      </rPr>
      <t>Sans objet</t>
    </r>
  </si>
  <si>
    <r>
      <rPr>
        <sz val="11"/>
        <rFont val="Arial"/>
        <family val="2"/>
      </rPr>
      <t>Type de structure de santé (primaire, secondaire, tertiaire)</t>
    </r>
  </si>
  <si>
    <r>
      <rPr>
        <sz val="11"/>
        <color theme="1"/>
        <rFont val="Arial"/>
        <family val="2"/>
      </rPr>
      <t>Communiquer en N, D et %
Numérateur : nombre de structures de santé interrogées pour chaque niveau de ventilation offrant des services intégrés de lutte contre le VIH, la tuberculose et le paludisme aux femmes enceintes 
Dénominateur : nombre total de structures de santé interrogées pour chaque niveau de ventilation</t>
    </r>
  </si>
  <si>
    <r>
      <rPr>
        <sz val="11"/>
        <rFont val="Arial"/>
        <family val="2"/>
      </rPr>
      <t>Enquêtes sur les structures de santé Si possible, l’extraction et l’analyse des données du SGIS peuvent également être envisagées.</t>
    </r>
  </si>
  <si>
    <r>
      <rPr>
        <sz val="11"/>
        <color theme="1"/>
        <rFont val="Arial"/>
        <family val="2"/>
      </rPr>
      <t xml:space="preserve">Les pays qui ont réalisé une évaluation ciblée des structures de santé de référence doivent sélectionner cet indicateur. Cet indicateur de résultats doit également être choisi par les pays qui ont pour objectif national d’améliorer la prestation de services intégrés. </t>
    </r>
  </si>
  <si>
    <r>
      <rPr>
        <sz val="11"/>
        <color theme="1"/>
        <rFont val="Arial"/>
        <family val="2"/>
      </rPr>
      <t>Il s’agit d’un indicateur essentiel qui relie les résultats espérés, en particulier en ce qui concerne l’intégration de la prestation de services, du niveau des subventions jusqu’au portefeuille d’investissement global. Il s’agit d’un indicateur clé de performance faisant partie intégrante de la stratégie du Fonds mondial pour la période 2023-2028. La méthodologie et les mesures de référence ont été établies en 2023-2024. Les pays continueront d’évaluer, d’analyser et d’interpréter l’impact des investissements mesurés au niveau des structures de santé et des bénéficiaires.</t>
    </r>
  </si>
  <si>
    <r>
      <rPr>
        <b/>
        <sz val="11"/>
        <color theme="1"/>
        <rFont val="Arial"/>
        <family val="2"/>
      </rPr>
      <t>Ventilation révisée</t>
    </r>
  </si>
  <si>
    <r>
      <rPr>
        <sz val="11"/>
        <color theme="1"/>
        <rFont val="Arial"/>
        <family val="2"/>
      </rPr>
      <t>(KPI S8)</t>
    </r>
  </si>
  <si>
    <r>
      <rPr>
        <sz val="11"/>
        <rFont val="Arial"/>
        <family val="2"/>
      </rPr>
      <t>RSSH O-3</t>
    </r>
  </si>
  <si>
    <r>
      <rPr>
        <sz val="11"/>
        <rFont val="Arial"/>
        <family val="2"/>
      </rPr>
      <t>Stocks disponibles en rayon : pourcentage de structures de santé disposant de produits de santé témoins pour le VIH, la tuberculose ou le paludisme (selon le cas) le jour de la visite ou de la communication de l’information</t>
    </r>
  </si>
  <si>
    <r>
      <rPr>
        <sz val="11"/>
        <color theme="1"/>
        <rFont val="Arial"/>
        <family val="2"/>
      </rPr>
      <t xml:space="preserve">Nombre de structures de santé disposant de produits de santé témoins le jour de la visite ou de la communication de l’information
</t>
    </r>
  </si>
  <si>
    <r>
      <rPr>
        <sz val="11"/>
        <color theme="1"/>
        <rFont val="Arial"/>
        <family val="2"/>
      </rPr>
      <t>Nombre total de structures de santé où des produits de santé témoins devraient être disponibles</t>
    </r>
  </si>
  <si>
    <r>
      <rPr>
        <sz val="11"/>
        <color theme="1"/>
        <rFont val="Arial"/>
        <family val="2"/>
      </rPr>
      <t>N, D, %</t>
    </r>
  </si>
  <si>
    <r>
      <rPr>
        <sz val="11"/>
        <rFont val="Arial"/>
        <family val="2"/>
      </rPr>
      <t>Continue</t>
    </r>
  </si>
  <si>
    <r>
      <rPr>
        <sz val="11"/>
        <color theme="1"/>
        <rFont val="Arial"/>
        <family val="2"/>
      </rPr>
      <t>Trimestrielle (pour tous les pays des portefeuilles à fort impact et essentiels utilisant les systèmes eSIGL)
Semestrielle (pour tous les autres pays des portefeuilles à fort impact et essentiels)</t>
    </r>
  </si>
  <si>
    <r>
      <rPr>
        <sz val="11"/>
        <color theme="1"/>
        <rFont val="Arial"/>
        <family val="2"/>
      </rPr>
      <t>Non cumulatif – autre</t>
    </r>
  </si>
  <si>
    <r>
      <rPr>
        <sz val="11"/>
        <rFont val="Arial"/>
        <family val="2"/>
      </rPr>
      <t>Type de produit de santé (médicaments de première intention contre le VIH, médicaments de deuxième intention contre le VIH, diagnostic du VIH ; médicaments de première intention contre la tuberculose, médicaments de deuxième intention contre la tuberculose, diagnostic de la tuberculose ; médicaments de première intention contre le paludisme, médicaments de deuxième intention contre le paludisme, diagnostic du paludisme)</t>
    </r>
  </si>
  <si>
    <r>
      <rPr>
        <sz val="11"/>
        <color theme="1"/>
        <rFont val="Arial"/>
        <family val="2"/>
      </rPr>
      <t>Communiquer en N, D et % 
les structures de santé dans chaque catégorie de ventilation des produits de santé
Numérateur : nombre de structures de santé disposant de produits de santé témoins dans la catégorie de ventilation
Dénominateur : nombre total de structures de santé où des produits de santé témoins devraient être disponibles</t>
    </r>
  </si>
  <si>
    <r>
      <rPr>
        <sz val="11"/>
        <rFont val="Arial"/>
        <family val="2"/>
      </rPr>
      <t>1) Pour les pays qui ont des systèmes eSIGL fonctionnels, les sources de données sont les rapports sur l’état des stocks des structures de santé produits par ces systèmes.
2) Pour les autres pays, une enquête sur les lieux d’un échantillon de structures de santé doit être effectuée.</t>
    </r>
  </si>
  <si>
    <r>
      <rPr>
        <sz val="11"/>
        <color theme="1"/>
        <rFont val="Arial"/>
        <family val="2"/>
      </rPr>
      <t>Cet indicateur demeure obligatoire pour les pays des portefeuilles à fort impact et essentiels, et facultatif pour les autres.
Les cibles seront basées sur les résultats des stocks disponibles en rayon de 2026 ; le but étant d’atteindre au moins 90 % pour chaque catégorie de produits ou de maintenir ce score à 90 % ou plus.</t>
    </r>
  </si>
  <si>
    <r>
      <rPr>
        <sz val="11"/>
        <color theme="1"/>
        <rFont val="Arial"/>
        <family val="2"/>
      </rPr>
      <t>Cet indicateur mesure la disponibilité des produits témoins dans les structures de santé du pays. L’exercice procure un suivi de la disponibilité des produits de santé clés et, par la suite, de l’accès aux produits de santé essentiels pour les services de lutte contre le VIH, la tuberculose et le paludisme. 
Les produits de santé témoins sont un petit nombre de produits de santé essentiels indispensables à la prestation de services de prévention, de diagnostic et/ou de traitement dans les points de prestation de services et sont des échantillons représentatifs des principales catégories de produits de santé. En principe, ces produits de santé doivent toujours être disponibles (objectif de 100 %) dans le point de prestation de services concerné. Par exemple, antirétroviraux de première intention recommandés par l’OMS (distinction entre adultes et enfants), médicaments de première intention contre la tuberculose pharmacosensible et de deuxième intention contre la tuberculose pharmacorésistante, association thérapeutique à base d’artémisinine pour le traitement du paludisme, tests de dépistage rapide pour le VIH et le paludisme et tests moléculaires pour le diagnostic de la tuberculose. La liste finale des produits témoins sera spécifique à chaque pays, en fonction des protocoles nationaux de prévention, de diagnostic et de traitement et des listes témoins nationales.
Pour chaque subvention : a) les catégories de produits à inclure dans le champ d’application dépendent du soutien du Fonds mondial en faveur des maladies concernées par le biais des subventions ; b) le dénominateur couvre toutes les zones géographiques soutenues / couvertes par les investissements du Fonds mondial ; c) le numérateur agrégé est la somme des numérateurs de chaque catégorie ; d) le dénominateur agrégé est la somme des dénominateurs de chaque catégorie ; et e) le pourcentage agrégé est le numérateur agrégé divisé par le dénominateur agrégé. 
Les récipiendaires principaux feront rapport trimestriellement. Les résultats trimestriels ne seront pas cumulés. Les résultats du dernier trimestre représenteront le chiffre annuel.
Dans la section des commentaires, mentionner : a) les chiffres globaux des stocks disponibles en rayon des structures de santé publiques et privées dans les portefeuilles pour lesquels le Fonds mondial soutient des structures de santé privées ; et b) les détails (s’ils sont disponibles) sur le pourcentage de structures de santé qui ont connu des ruptures de stock d’un ou de plusieurs articles figurant dans la liste approuvée des produits pour les agentes et agents de santé communautaires au cours de la période de communication de l’information.
L’indicateur reflète la mesure dans laquelle les investissements réalisés dans le renforcement des différentes composantes de la gestion des produits de santé et des opérations de la chaîne d’approvisionnement contribuent à la disponibilité ininterrompue des produits de santé essentiels aux points de prestation de services.
Cet indicateur, interprété conjointement avec d’autres (comme le taux de rapport du SIGL et les stocks conformes au plan) aident à saisir les forces et les faiblesses de la chaîne d’approvisionnement</t>
    </r>
  </si>
  <si>
    <r>
      <rPr>
        <b/>
        <sz val="11"/>
        <color theme="1"/>
        <rFont val="Arial"/>
        <family val="2"/>
      </rPr>
      <t>Nouvel indicateur</t>
    </r>
  </si>
  <si>
    <r>
      <rPr>
        <sz val="11"/>
        <color theme="1"/>
        <rFont val="Arial"/>
        <family val="2"/>
      </rPr>
      <t>(KPI S2)</t>
    </r>
  </si>
  <si>
    <r>
      <rPr>
        <sz val="11"/>
        <rFont val="Arial"/>
        <family val="2"/>
      </rPr>
      <t xml:space="preserve">RSSH O-5 </t>
    </r>
  </si>
  <si>
    <r>
      <rPr>
        <sz val="11"/>
        <color rgb="FF0000FF"/>
        <rFont val="Arial"/>
        <family val="2"/>
      </rPr>
      <t>Pourcentage de structures de santé qui mettent en œuvre une supervision formative incluant toutes les caractéristiques clés</t>
    </r>
    <r>
      <rPr>
        <sz val="11"/>
        <rFont val="Arial"/>
        <family val="2"/>
      </rPr>
      <t xml:space="preserve">
1. Au moins une visite de supervision a eu lieu au cours de la dernière période.
2. La dernière visite de supervision a porté sur du contenu technique intégré (santé reproductive, maternelle, néonatale et infantile, VIH, tuberculose et paludisme).
3. La personne responsable de la supervision a tenu compte des données sur la structure de santé fournies par le personnel de la santé pour faciliter la résolution des problèmes au cours de la dernière visite de supervision.
4. Une série d’activités de suivi pour les personnes superviseures et supervisées ont été convenues au cours de la visite de supervision. 
5. Au moins la moitié des mesures convenues lors de la visite de supervision précédente ont été réalisées.</t>
    </r>
  </si>
  <si>
    <r>
      <rPr>
        <sz val="11"/>
        <color theme="1"/>
        <rFont val="Arial"/>
        <family val="2"/>
      </rPr>
      <t>Nombre de structures de santé présentant toutes les caractéristiques clés de supervision formative</t>
    </r>
  </si>
  <si>
    <r>
      <rPr>
        <sz val="11"/>
        <color theme="1"/>
        <rFont val="Arial"/>
        <family val="2"/>
      </rPr>
      <t>Nombre total de structures de santé</t>
    </r>
  </si>
  <si>
    <r>
      <rPr>
        <sz val="11"/>
        <rFont val="Arial"/>
        <family val="2"/>
      </rPr>
      <t>X</t>
    </r>
  </si>
  <si>
    <r>
      <rPr>
        <sz val="11"/>
        <color theme="1"/>
        <rFont val="Arial"/>
        <family val="2"/>
      </rPr>
      <t>Dossiers d’inspection ou de supervision des structures de santé</t>
    </r>
  </si>
  <si>
    <r>
      <rPr>
        <sz val="11"/>
        <color theme="1"/>
        <rFont val="Arial"/>
        <family val="2"/>
      </rPr>
      <t>Cet élément est essentiel à l’indicateur clé de performance de la stratégie du Fonds mondial pour la période 2023-2028. Les pays qui ont réalisé une évaluation ciblée des structures de santé de référence doivent sélectionner cet indicateur. Les pays qui ont des investissements prioritaires dans la supervision formative doivent sélectionner cet indicateur pour continuer à surveiller l’efficacité des investissements et à renseigner le soutien continu.</t>
    </r>
  </si>
  <si>
    <r>
      <rPr>
        <sz val="11"/>
        <color theme="1"/>
        <rFont val="Arial"/>
        <family val="2"/>
      </rPr>
      <t>Les données seront collectées au moyen d’enquêtes sur les structures de santé ou d’une évaluation des dossiers de supervision afin d’évaluer les éléments suivants. L’analyse permettra de calculer un score pour la structure de santé afin d’évaluer son rendement dans la supervision formative. L’analyse des résultats permettra aux structures de santé de déterminer les facteurs de supervision formative à cibler et à améliorer pour renforcer la qualité de la prestation des services de santé.
1) Au moins une visite de supervision a eu lieu au cours de la dernière période.
2) La dernière visite de supervision a porté sur du contenu technique intégré (santé reproductive, maternelle, néonatale et infantile, VIH, tuberculose et paludisme).
3) La personne responsable de la supervision a tenu compte des données sur la structure de santé fournies par le personnel de la santé pour faciliter la résolution des problèmes au cours de la dernière visite de supervision.
4) Une série d’activités de suivi pour les personnes superviseures et supervisées ont été convenues au cours de la visite de supervision.
5) Au moins la moitié des mesures convenues lors de la visite de supervision précédente ont été réalisées.</t>
    </r>
  </si>
  <si>
    <r>
      <rPr>
        <b/>
        <sz val="11"/>
        <color theme="1"/>
        <rFont val="Arial"/>
        <family val="2"/>
      </rPr>
      <t>Code révisé</t>
    </r>
  </si>
  <si>
    <r>
      <rPr>
        <sz val="11"/>
        <rFont val="Arial"/>
        <family val="2"/>
      </rPr>
      <t xml:space="preserve">RSSH/PP O-3 
</t>
    </r>
  </si>
  <si>
    <r>
      <rPr>
        <sz val="11"/>
        <color theme="1"/>
        <rFont val="Arial"/>
        <family val="2"/>
      </rPr>
      <t>Densité d’agentes et agents de santé actifs pour 10 000 personnes</t>
    </r>
  </si>
  <si>
    <r>
      <rPr>
        <sz val="11"/>
        <color theme="1"/>
        <rFont val="Arial"/>
        <family val="2"/>
      </rPr>
      <t>Nombre d’agentes et agents de santé actifs, défini en effectifs par 10 000 personnes</t>
    </r>
  </si>
  <si>
    <r>
      <rPr>
        <sz val="11"/>
        <rFont val="Arial"/>
        <family val="2"/>
      </rPr>
      <t>Sans objet</t>
    </r>
  </si>
  <si>
    <r>
      <rPr>
        <sz val="11"/>
        <color theme="1"/>
        <rFont val="Arial"/>
        <family val="2"/>
      </rPr>
      <t>N</t>
    </r>
  </si>
  <si>
    <r>
      <rPr>
        <sz val="11"/>
        <rFont val="Arial"/>
        <family val="2"/>
      </rPr>
      <t>Annuelle</t>
    </r>
  </si>
  <si>
    <r>
      <rPr>
        <sz val="11"/>
        <color theme="1"/>
        <rFont val="Arial"/>
        <family val="2"/>
      </rPr>
      <t xml:space="preserve">Groupe professionnel (médecins, personnel infirmier et sages-femmes, personnel technique de laboratoire, pharmaciennes et pharmaciens, agentes et agents de santé communautaires) </t>
    </r>
  </si>
  <si>
    <r>
      <rPr>
        <sz val="11"/>
        <color theme="1"/>
        <rFont val="Arial"/>
        <family val="2"/>
      </rPr>
      <t xml:space="preserve">Communiquer en N uniquement
Numérateur : nombre d’agentes et agents de santé actifs par catégorie de groupe professionnel, défini en effectifs par 10 000 personnes  
</t>
    </r>
  </si>
  <si>
    <r>
      <rPr>
        <sz val="11"/>
        <rFont val="Arial"/>
        <family val="2"/>
      </rPr>
      <t>Système d’information sur ressources humaines pour la santé ou tout autre registre ou base de données sur le personnel de la santé.</t>
    </r>
  </si>
  <si>
    <r>
      <rPr>
        <sz val="11"/>
        <color theme="1"/>
        <rFont val="Arial"/>
        <family val="2"/>
      </rPr>
      <t xml:space="preserve">À inclure dans toutes les subventions comprenant des investissements dans les ressources humaines pour la santé et les agentes et agents de santé communautaires. En ce qui concerne les cibles, il faut d’abord et avant tout suivre les cibles fixées par les plans stratégiques nationaux en matière de ressources humaines pour la santé / agentes et agents de santé communautaires. En l’absence de ces cibles, les cibles pour les médecins, le personnel infirmier et les sages-femmes doivent être basées sur la population nationale, conformément aux recommandations de l’OIT et de l’OMS. Le Rapport sur la santé dans le monde 2006 de l’OMS recommande à tout le moins une densité de 2,3 agentes et agents de santé qualifiés (médecins et personnel infirmier, sages-femmes) pour 1 000 personnes, mais une cible plus élevée de 4,1 pour 1 000 doit être envisagé sur la base d’études plus récentes de l’OIT. </t>
    </r>
  </si>
  <si>
    <r>
      <rPr>
        <sz val="11"/>
        <rFont val="Arial"/>
        <family val="2"/>
      </rPr>
      <t>Agente ou agent de santé actif : personne qui fournit des services aux patients et aux collectivités (c.-à-d. en exercice) ou dont la formation médicale est une condition préalable à l’exécution du travail (p. ex. l’éducation, la recherche, l’administration publique) même si cette personne ne fournit pas directement des services (c.-à-d. actif sur le plan professionnel). Si des données ne sont pas disponibles pour les agentes et agents de santé en exercice ou actifs sur le plan professionnel, des données avec la définition la plus proche peuvent être utilisées, par exemple « agentes et agents de santé autorisés à exercer ». Les catégories de niveau sont basées sur les définitions du questionnaire conjoint OCDE / Eurostat / OMS-Europe sur les statistiques non monétaires des soins de santé (OCDE et al. 2016).</t>
    </r>
  </si>
  <si>
    <r>
      <rPr>
        <sz val="11"/>
        <rFont val="Arial"/>
        <family val="2"/>
      </rPr>
      <t>Source : Comptes nationaux des personnels de santé : manuel, deuxième édition (2023), indicateur 1-01, page 38 ;
https://apps.who.int/iris/bitstream/handle/10665/259360/9789241513111-eng.pdf ;jsessionid=1E615EBC16A15A949CDF8B3EBBB03AFE?sequence=1</t>
    </r>
  </si>
  <si>
    <r>
      <rPr>
        <sz val="11"/>
        <rFont val="Arial"/>
        <family val="2"/>
      </rPr>
      <t>RSSH O-6</t>
    </r>
  </si>
  <si>
    <r>
      <rPr>
        <sz val="11"/>
        <color theme="1"/>
        <rFont val="Arial"/>
        <family val="2"/>
      </rPr>
      <t>Pourcentage de femmes âgées de 15 à 49 ans, mariées ou en couple, qui ont subi des violences physiques ou sexuelles de la part d’un partenaire intime masculin au cours des 12 derniers mois</t>
    </r>
  </si>
  <si>
    <r>
      <rPr>
        <sz val="11"/>
        <color theme="1"/>
        <rFont val="Arial"/>
        <family val="2"/>
      </rPr>
      <t>Nombre de femmes âgées de 15 à 49 ans ayant ou ayant eu un partenaire intime et déclarant avoir subi des violences physiques ou sexuelles de la part d’au moins un de ces partenaires au cours des 12 derniers mois</t>
    </r>
  </si>
  <si>
    <r>
      <rPr>
        <sz val="11"/>
        <color theme="1"/>
        <rFont val="Arial"/>
        <family val="2"/>
      </rPr>
      <t>Nombre total de femmes âgées de 15 à 49 ans interrogées qui ont ou ont eu un partenaire intime</t>
    </r>
  </si>
  <si>
    <r>
      <rPr>
        <sz val="11"/>
        <rFont val="Arial"/>
        <family val="2"/>
      </rPr>
      <t>Tous les 3 à 5 ans</t>
    </r>
  </si>
  <si>
    <r>
      <rPr>
        <sz val="11"/>
        <rFont val="Arial"/>
        <family val="2"/>
      </rPr>
      <t>Âge (15-19, 20-24, 25-49)</t>
    </r>
  </si>
  <si>
    <r>
      <rPr>
        <sz val="11"/>
        <color theme="1"/>
        <rFont val="Arial"/>
        <family val="2"/>
      </rPr>
      <t xml:space="preserve">Communiquer en %
La ventilation s’applique au numérateur et au dénominateur
</t>
    </r>
  </si>
  <si>
    <r>
      <rPr>
        <sz val="11"/>
        <color theme="1"/>
        <rFont val="Arial"/>
        <family val="2"/>
      </rPr>
      <t>Enquêtes basées sur la population, comme les enquêtes multipays de l’OMS, l’enquête démographique et de santé ou les enquêtes sur les indicateurs du sida (module sur les violences familiales) et les enquêtes internationales sur les violences faites aux femmes.</t>
    </r>
  </si>
  <si>
    <r>
      <rPr>
        <sz val="11"/>
        <color theme="1"/>
        <rFont val="Arial"/>
        <family val="2"/>
      </rPr>
      <t>Éléments à prendre en compte pour la sélection et la définition des cibles :
1) Sélectionner cet indicateur lorsque des investissements pertinents ciblent des lacunes en matière de violence fondée sur le genre.
2) Les cibles doivent être définies en fonction d’hypothèses de l’effet et de la portée anticipés des interventions planifiées à financer, y compris des cofinancements disponibles pendant la période de mise en œuvre.
3) Les cibles indiquées dans le cadre de performance doivent être alignées sur la planification de l’enquête (source de données).</t>
    </r>
  </si>
  <si>
    <r>
      <rPr>
        <sz val="11"/>
        <color rgb="FF000000"/>
        <rFont val="Arial"/>
        <family val="2"/>
      </rPr>
      <t>Cet indicateur mesure les progrès réalisés dans la réduction de la prévalence des violences physiques et sexuelles à l’encontre des femmes, qui constitue un résultat à part entière et une approximation de l’inégalité entre les genres. Les violences physiques ou sexuelles sont déterminées en demandant à une femme si leur partenaire a agi de la manière suivante :
- l’a giflée ou lui a lancé quelque chose qui pouvait la blesser ;
- l’a bousculée ou l’a poussée ;
- l’a frappée avec le poing ou quelque chose qui pouvait la blesser ;
- lui a donné un coup de pied, l’a traînée ou l’a battue ;
- l’a étranglée ou l’a brûlée ;
- l’a menacée ou a utilisé un pistolet, un couteau ou une autre arme contre elle ;
- l’a physiquement forcée à avoir un rapport sexuel contre sa volonté ;
- l’a forcée à un acte sexuel qu’elle a trouvé dégradant ou humiliant ;
- l’a menacée pour qu’elle ait des rapports sexuels avec lui.
Le numérateur inclut les personnes faisant état d’au moins un incident correspondant à l’un de ces éléments au cours des 12 derniers mois.</t>
    </r>
  </si>
  <si>
    <r>
      <rPr>
        <sz val="11"/>
        <rFont val="Arial"/>
        <family val="2"/>
      </rPr>
      <t xml:space="preserve">Suivi mondial de la lutte contre le sida 2020, indicateur 4.3, page 99 ; https://indicatorregistry.unaids.org/sites/default/files/global-aids-monitoring_fr.pdf
Voir aussi Suivi mondial de la lutte contre le sida 2025, indicateur 4.1, pages 89-90 « Pourcentage de personnes dans une population clé qui déclarent avoir subi des violences physiques et/ou sexuelles au cours des 12 derniers mois ».
https://www.unaids.org/sites/default/files/media_asset/global-aids-monitoring_fr.pdf
</t>
    </r>
  </si>
  <si>
    <r>
      <rPr>
        <b/>
        <sz val="11"/>
        <color theme="1"/>
        <rFont val="Arial"/>
        <family val="2"/>
      </rPr>
      <t>Code révisé, nom de l’indicateur mis à jour</t>
    </r>
  </si>
  <si>
    <r>
      <rPr>
        <sz val="11"/>
        <rFont val="Arial"/>
        <family val="2"/>
      </rPr>
      <t>RSSH O-7</t>
    </r>
  </si>
  <si>
    <r>
      <rPr>
        <sz val="11"/>
        <color theme="1"/>
        <rFont val="Arial"/>
        <family val="2"/>
      </rPr>
      <t>Pourcentage du personnel des structures de santé qui déclare des attitudes négatives envers des personnes appartenant à des populations clés</t>
    </r>
  </si>
  <si>
    <r>
      <rPr>
        <sz val="11"/>
        <color rgb="FF0000FF"/>
        <rFont val="Arial"/>
        <family val="2"/>
      </rPr>
      <t>Nombre de répondants d’accord avec l’affirmation sur la stigmatisation :</t>
    </r>
    <r>
      <rPr>
        <sz val="11"/>
        <color theme="1"/>
        <rFont val="Arial"/>
        <family val="2"/>
      </rPr>
      <t xml:space="preserve">
A. Si j’avais le choix, je préférerais ne pas dispenser de services à des travailleurs et travailleuses du sexe.
B. Si j’avais le choix, je préférerais ne pas dispenser de services à des hommes ayant des rapports sexuels avec des hommes.
C. Si j’avais le choix, je préférerais ne pas dispenser de services à des personnes qui consomment des drogues injectables.
D. Si j’avais le choix, je préférerais ne pas dispenser de services à des </t>
    </r>
    <r>
      <rPr>
        <sz val="11"/>
        <color rgb="FF0000FF"/>
        <rFont val="Arial"/>
        <family val="2"/>
      </rPr>
      <t>personnes transgenres et de diverses identités de genre</t>
    </r>
    <r>
      <rPr>
        <sz val="11"/>
        <color theme="1"/>
        <rFont val="Arial"/>
        <family val="2"/>
      </rPr>
      <t>.</t>
    </r>
  </si>
  <si>
    <r>
      <rPr>
        <sz val="11"/>
        <color theme="1"/>
        <rFont val="Arial"/>
        <family val="2"/>
      </rPr>
      <t>Nombre de répondants</t>
    </r>
  </si>
  <si>
    <r>
      <rPr>
        <sz val="11"/>
        <rFont val="Arial"/>
        <family val="2"/>
      </rPr>
      <t>Tous les 2 ou 3 ans</t>
    </r>
  </si>
  <si>
    <r>
      <rPr>
        <sz val="11"/>
        <color theme="1"/>
        <rFont val="Arial"/>
        <family val="2"/>
      </rPr>
      <t>Tous types d’enquêtes menées au sein d’une structure de santé (p. ex. l’évaluation des prestations de services, les enquêtes d’assurance qualité, le questionnaire destiné aux agentes et agents de santé sur le projet de politique sanitaire ou les autres enquêtes similaires).</t>
    </r>
  </si>
  <si>
    <r>
      <rPr>
        <sz val="11"/>
        <color theme="1"/>
        <rFont val="Arial"/>
        <family val="2"/>
      </rPr>
      <t>Éléments à prendre en compte pour la sélection de cet indicateur et la définition des cibles :
1) Les pays peuvent sélectionner cet indicateur lorsque des investissements pertinents ciblent la réduction de la stigmatisation et de la discrimination à l’encontre de populations clés de la part du personnel des structures de santé. 
2) Lorsque la subvention inclut de multiples interventions ciblant des publics et des populations touchées différents, il convient de classer par priorité les indicateurs de stigmatisation et de discrimination fournis dans ces orientations qui doivent être sélectionnés pour le cadre de performance. Les programmes nationaux sont encouragés à orienter la sélection et l’établissement des priorités pour le cadre de performance en s’appuyant sur l’identification du niveau maximum de stigmatisation et de discrimination, et sur l’existence d’un cadre de travail d’interventions plus complet et bien défini, financé (cofinancé) par la subvention et pouvant être relié de façon plus pertinente aux résultats attendus pour une population clé spécifique.
3) Cet indicateur couvre toutes les populations clés qui doivent être prises en considération dans la conception de l’enquête. Il peut être utilisé si une étude ou une enquête doit être mise en œuvre parmi les agentes et agents de santé et/ou s’il existe déjà des données de référence permettant de définir une cible. Noter que les indicateurs de résultats du VIH, HIV O-16abcd, visent à mesurer un résultat similaire de telles interventions du point de vue des populations clés et peuvent être inclus dans les subventions VIH.
4) Les cibles doivent être alignées avec la planification de l’enquête (lorsque celle-ci constitue la source des données).
5) Les cibles doivent être soutenues par des hypothèses de l’effet et de la portée (nationale ou infranationale) anticipés des interventions planifiées à financer, y compris des cofinancements disponibles pendant la période de mise en œuvre.</t>
    </r>
  </si>
  <si>
    <r>
      <rPr>
        <sz val="11"/>
        <color rgb="FF000000"/>
        <rFont val="Arial"/>
        <family val="2"/>
      </rPr>
      <t xml:space="preserve">La stigmatisation et la discrimination liées aux VIH ont un impact significatif sur la santé, la vie et le bien-être des populations clés. Les attitudes stigmatisantes agentes et agents de santé à l’encontre de populations clés contribuent aux opportunités manquées de prévention, d’éducation et de traitement et sapent les efforts de prise en charge et de prévention du VIH. Cet indicateur mesure la prévalence des attitudes stigmatisantes des agentes et agents de santé à l’encontre de populations clés.                                                                             </t>
    </r>
  </si>
  <si>
    <r>
      <rPr>
        <sz val="11"/>
        <rFont val="Arial"/>
        <family val="2"/>
      </rPr>
      <t xml:space="preserve">Orientations du Suivi mondial de la lutte contre le sida (ONUSIDA, 2025). Page 111, indicateur 6.9, https://www.unaids.org/sites/default/files/media_asset/global-aids-monitoring_fr.pdf
</t>
    </r>
  </si>
  <si>
    <r>
      <rPr>
        <sz val="11"/>
        <rFont val="Arial"/>
        <family val="2"/>
      </rPr>
      <t>RSSH O-8</t>
    </r>
  </si>
  <si>
    <r>
      <rPr>
        <sz val="11"/>
        <color theme="1"/>
        <rFont val="Arial"/>
        <family val="2"/>
      </rPr>
      <t>Pourcentage du personnel des structures de santé qui déclare des attitudes discriminatoires envers des personnes vivant avec le VIH</t>
    </r>
  </si>
  <si>
    <r>
      <rPr>
        <sz val="11"/>
        <color rgb="FF0000FF"/>
        <rFont val="Arial"/>
        <family val="2"/>
      </rPr>
      <t>Nombre de membres du personnel de structure de santé qui se disent d’accord avec l’une des trois premières affirmations ou en désaccord avec la quatrième ci-dessous ;</t>
    </r>
    <r>
      <rPr>
        <sz val="11"/>
        <color theme="1"/>
        <rFont val="Arial"/>
        <family val="2"/>
      </rPr>
      <t xml:space="preserve">
A. La plupart des personnes vivant avec le VIH ne font pas attention à ne pas infecter d’autres personnes.
B. Les personnes vivant avec le VIH devraient avoir honte.
C. Les personnes infectées par le VIH le sont à cause de leurs comportements irresponsables.
D. Les femmes vivant avec le VIH devraient pouvoir avoir des enfants si elles le souhaitent.</t>
    </r>
  </si>
  <si>
    <r>
      <rPr>
        <sz val="11"/>
        <color theme="1"/>
        <rFont val="Arial"/>
        <family val="2"/>
      </rPr>
      <t>Nombre de membres du personnel de structure de santé qui ont répondu à au moins un énoncé</t>
    </r>
  </si>
  <si>
    <r>
      <rPr>
        <sz val="11"/>
        <color theme="1"/>
        <rFont val="Arial"/>
        <family val="2"/>
      </rPr>
      <t xml:space="preserve">Sans objet </t>
    </r>
  </si>
  <si>
    <r>
      <rPr>
        <sz val="11"/>
        <color theme="1"/>
        <rFont val="Arial"/>
        <family val="2"/>
      </rPr>
      <t>X</t>
    </r>
  </si>
  <si>
    <r>
      <rPr>
        <sz val="11"/>
        <color theme="1"/>
        <rFont val="Arial"/>
        <family val="2"/>
      </rPr>
      <t xml:space="preserve">Tous types d’enquêtes menées au sein d’une structure de santé (p. ex. l’évaluation des prestations de services, les enquêtes d’assurance qualité, le questionnaire destiné aux agentes et agents de santé sur le projet de politique sanitaire ou les autres enquêtes similaires). </t>
    </r>
  </si>
  <si>
    <r>
      <rPr>
        <sz val="11"/>
        <rFont val="Arial"/>
        <family val="2"/>
      </rPr>
      <t>Éléments à prendre en compte pour la sélection de cet indicateur et la définition des cibles :
1) Les pays peuvent sélectionner cet indicateur lorsque des investissements pertinents ciblent la réduction de la stigmatisation et de la discrimination à l’encontre des personnes vivant avec le VIH de la part du personnel des structures de santé. 
2) Si la subvention inclut de multiples interventions ciblant les personnes vivant avec le VIH, cette intervention peut être incluse dans le cadre de performance.  
3) Cet indicateur peut être utilisé si une étude ou une enquête doit être mise en œuvre parmi les agentes et agents de santé et/ou s’il existe déjà des données de référence permettant de définir une cible. Noter que l’indicateur de résultats du VIH, HIV O-15, vise à mesurer un résultat similaire de telles interventions du point de vue des personnes vivant avec le VIH et peut être inclus dans les subventions VIH.
4) Les cibles doivent être alignées sur la planification de l’enquête.
5) Les cibles doivent être soutenues par des hypothèses de l’effet et de la portée (nationale ou infranationale) anticipés des interventions planifiées à financer, y compris des cofinancements disponibles pendant la période de mise en œuvre.</t>
    </r>
  </si>
  <si>
    <r>
      <rPr>
        <sz val="11"/>
        <color rgb="FF000000"/>
        <rFont val="Arial"/>
        <family val="2"/>
      </rPr>
      <t xml:space="preserve">La stigmatisation et la discrimination liées aux VIH ont un impact significatif sur la santé, la vie et le bien-être des personnes vivant avec le VIH ou à risque de VIH. Les attitudes stigmatisantes des agentes et agents de santé à l’encontre de personnes vivant avec le VIH contribuent aux opportunités manquées de prévention, d’éducation et de traitement et sapent les efforts de prise en charge et de prévention du VIH. Cet indicateur mesure la prévalence des attitudes stigmatisantes des agentes et agents de santé à l’encontre des personnes vivant avec le VIH.  </t>
    </r>
  </si>
  <si>
    <r>
      <rPr>
        <sz val="11"/>
        <rFont val="Arial"/>
        <family val="2"/>
      </rPr>
      <t xml:space="preserve">Orientations du Suivi mondial de la lutte contre le sida (ONUSIDA, 2025). Page 109, indicateur 6.8, https://www.unaids.org/sites/default/files/media_asset/global-aids-monitoring_fr.pdf
</t>
    </r>
  </si>
  <si>
    <r>
      <rPr>
        <sz val="11"/>
        <rFont val="Arial"/>
        <family val="2"/>
      </rPr>
      <t>RSSH O-9</t>
    </r>
  </si>
  <si>
    <r>
      <rPr>
        <sz val="11"/>
        <color rgb="FF000000"/>
        <rFont val="Arial"/>
        <family val="2"/>
      </rPr>
      <t>Pourcentage de femmes et de filles ayant donné naissance à un enfant vivant au cours d’une période donnée qui ont reçu des soins prénatals au moins 4 fois</t>
    </r>
  </si>
  <si>
    <r>
      <rPr>
        <sz val="11"/>
        <color theme="1"/>
        <rFont val="Arial"/>
        <family val="2"/>
      </rPr>
      <t>Nombre de femmes et de filles ayant donné naissance à un enfant vivant au cours d’une période donnée qui ont reçu des soins prénatals au moins 4 fois</t>
    </r>
  </si>
  <si>
    <r>
      <rPr>
        <sz val="11"/>
        <color theme="1"/>
        <rFont val="Arial"/>
        <family val="2"/>
      </rPr>
      <t>Nombre total de femmes et de filles ayant donné naissance à un enfant vivant au cours de la même période</t>
    </r>
  </si>
  <si>
    <r>
      <rPr>
        <sz val="11"/>
        <color theme="1"/>
        <rFont val="Arial"/>
        <family val="2"/>
      </rPr>
      <t xml:space="preserve">Âge (&lt;15, 15-19, 20-24, 25+) </t>
    </r>
  </si>
  <si>
    <r>
      <rPr>
        <sz val="11"/>
        <color theme="1"/>
        <rFont val="Arial"/>
        <family val="2"/>
      </rPr>
      <t xml:space="preserve">Communiquer en N, D, %
Numérateur : nombre de femmes et de filles ayant donné naissance à un enfant vivant au cours d’une période donnée qui ont reçu des soins prénatals au moins 4 fois dans chaque catégorie d’âge.
Dénominateur : nombre total de femmes et de filles ayant donné naissance à un enfant vivant au cours de la même période dans chaque catégorie. 
</t>
    </r>
  </si>
  <si>
    <r>
      <rPr>
        <sz val="11"/>
        <color theme="1"/>
        <rFont val="Arial"/>
        <family val="2"/>
      </rPr>
      <t xml:space="preserve">SGIS, systèmes communautaires d’information sanitaire, dossiers médicaux électroniques, etc. – la source de données dépend de l’unité de prestation des services et des systèmes électroniques spécifiés. </t>
    </r>
  </si>
  <si>
    <r>
      <rPr>
        <sz val="11"/>
        <color theme="1"/>
        <rFont val="Arial"/>
        <family val="2"/>
      </rPr>
      <t>Les subventions qui mettent l’accent sur l’intégration de la santé sexuelle, reproductive, maternelle, des nouveau-nés, des enfants et des adolescents et sur l’accès aux services connexes doivent sélectionner cet indicateur.
Le personnel de santé qualifié (médecins, personnel infirmier ou sages-femmes) est formé pour fournir des soins de qualité à l’accouchement, y compris donner les soins nécessaires.</t>
    </r>
  </si>
  <si>
    <r>
      <rPr>
        <sz val="11"/>
        <color rgb="FF000000"/>
        <rFont val="Arial"/>
        <family val="2"/>
      </rPr>
      <t>La couverture des soins prénatals est un indicateur de l’accès aux soins de santé (y compris pour le VIH, la tuberculose et le paludisme) et de leur utilisation pendant la grossesse. La période prénatale offre des possibilités de rejoindre les femmes enceintes avec des interventions qui peuvent être vitales pour leur santé et leur bien-être et celui de leurs nourrissons. Recevoir des soins prénatals au moins quatre fois augmente la probabilité de recevoir des interventions de santé maternelle efficaces pendant la période prénatale. Il s’agit de l’un des indicateurs du cadre de suivi de la Stratégie mondiale pour la santé de la femme, de l’enfant et de l’adolescent (2016-2030) et de l’un des indicateurs de suivi des services de santé pour la couverture sanitaire universelle (indicateur 3.8.1 des ODD).</t>
    </r>
  </si>
  <si>
    <r>
      <rPr>
        <b/>
        <sz val="11"/>
        <color theme="1"/>
        <rFont val="Arial"/>
        <family val="2"/>
      </rPr>
      <t>Code révisé du NFM1</t>
    </r>
  </si>
  <si>
    <r>
      <rPr>
        <sz val="11"/>
        <rFont val="Arial"/>
        <family val="2"/>
      </rPr>
      <t>RSSH O-10</t>
    </r>
  </si>
  <si>
    <r>
      <rPr>
        <sz val="11"/>
        <color theme="1"/>
        <rFont val="Arial"/>
        <family val="2"/>
      </rPr>
      <t>Pourcentage de naissances sous l’assistance d’une personne professionnelle de la santé qualifiée</t>
    </r>
  </si>
  <si>
    <r>
      <rPr>
        <sz val="11"/>
        <color theme="1"/>
        <rFont val="Arial"/>
        <family val="2"/>
      </rPr>
      <t>Nombre de naissances assistées par un membre du personnel de santé qualifié (médecin, personnel infirmier ou sage-femme) formé pour fournir des soins de qualité à l’accouchement</t>
    </r>
  </si>
  <si>
    <r>
      <rPr>
        <sz val="11"/>
        <color theme="1"/>
        <rFont val="Arial"/>
        <family val="2"/>
      </rPr>
      <t>Nombre total de naissances vivantes au cours de la période</t>
    </r>
  </si>
  <si>
    <r>
      <rPr>
        <sz val="11"/>
        <rFont val="Arial"/>
        <family val="2"/>
      </rPr>
      <t>Les subventions qui mettent l’accent sur l’intégration de la santé sexuelle, reproductive, maternelle, des nouveau-nés, des enfants et des adolescents et sur l’accès aux services connexes doivent sélectionner cet indicateur.
Le personnel de la santé qualifié (médecins, personnel infirmier ou sages-femmes) est formé pour fournir des soins de qualité à l’accouchement, y compris donner le soutien et les soins nécessaires à la mère et au nouveau-né, pendant l’accouchement et au cours de la période post-partum.
Naissances assistées par du personnel de santé qualifié = (nombre de naissances assistées par du personnel de santé qualifié)/(nombre total de naissances vivantes) x 100.</t>
    </r>
  </si>
  <si>
    <r>
      <rPr>
        <sz val="11"/>
        <color rgb="FF000000"/>
        <rFont val="Arial"/>
        <family val="2"/>
      </rPr>
      <t>La présence d’un prestataire de soins de santé qualifié à l’accouchement est une importante intervention pour les femmes et les nouveau-nés et assure également un accès adéquat au traitement antirétroviral et à la prophylaxie pour les nourrissons exposés. L’absence d’accès à cette aide essentielle nuit à la santé des femmes et des nouveau-nés, car elle peut entraîner la mort des femmes et/ou des nouveau-nés ou une morbidité de longue durée liée à la transmission du VIH de la mère à l’enfant. La couverture universelle de cet indicateur est donc essentielle pour réduire la mortalité et la morbidité maternelles et néonatales.</t>
    </r>
  </si>
  <si>
    <r>
      <rPr>
        <sz val="11"/>
        <color theme="1"/>
        <rFont val="Arial"/>
        <family val="2"/>
      </rPr>
      <t>SRPS : Renforcement des systèmes communautaires</t>
    </r>
  </si>
  <si>
    <r>
      <rPr>
        <b/>
        <sz val="11"/>
        <color theme="1"/>
        <rFont val="Arial"/>
        <family val="2"/>
      </rPr>
      <t>Nom révisé, code révisé, ventilation révisée</t>
    </r>
  </si>
  <si>
    <r>
      <rPr>
        <sz val="11"/>
        <rFont val="Arial"/>
        <family val="2"/>
      </rPr>
      <t>CSS-2.1</t>
    </r>
  </si>
  <si>
    <r>
      <rPr>
        <sz val="11"/>
        <color theme="1"/>
        <rFont val="Arial"/>
        <family val="2"/>
      </rPr>
      <t xml:space="preserve">Nombre d’organisations communautaires qui ont reçu un paquet de renforcement des capacités pour le développement organisationnel ou la mise en œuvre d’activités de lutte contre le VIH, la tuberculose ou le paludisme ou d’adaptation aux impacts climatiques au titre des subventions pour la santé </t>
    </r>
  </si>
  <si>
    <r>
      <rPr>
        <sz val="11"/>
        <color theme="1"/>
        <rFont val="Arial"/>
        <family val="2"/>
      </rPr>
      <t>Nombre d’organisations communautaires qui ont reçu un paquet de renforcement des capacités</t>
    </r>
  </si>
  <si>
    <r>
      <rPr>
        <sz val="11"/>
        <color theme="1"/>
        <rFont val="Arial"/>
        <family val="2"/>
      </rPr>
      <t>Type d’organisation (à assise communautaire, dirigée par la communauté)
Type d’organisation dirigée par la communauté (dirigée par les populations clés et vulnérables pour la tuberculose, par les populations clés pour le VIH, par des jeunes ou par des femmes pour toutes les maladies) au niveau national</t>
    </r>
  </si>
  <si>
    <r>
      <rPr>
        <sz val="11"/>
        <color theme="1"/>
        <rFont val="Arial"/>
        <family val="2"/>
      </rPr>
      <t>Communiquer en N
Numérateur : nombre d’organisations communautaires qui ont reçu un paquet de renforcement des capacités pour le développement organisationnel ou la mise en œuvre d’activités de lutte contre le VIH, la tuberculose ou le paludisme ou d’adaptation aux impacts climatiques au titre des subventions pour la santé</t>
    </r>
  </si>
  <si>
    <r>
      <rPr>
        <sz val="11"/>
        <color theme="1"/>
        <rFont val="Arial"/>
        <family val="2"/>
      </rPr>
      <t>Rapports nationaux de cartographie des organisations de la société civile, cartographie des modalités de mise en œuvre, registres de formation, évaluations de la capacité organisationnelle initiale / finale, rapports de programmation du récipiendaire principal / sous-récipiendaire, cadre de performance</t>
    </r>
  </si>
  <si>
    <r>
      <rPr>
        <sz val="11"/>
        <color theme="1"/>
        <rFont val="Arial"/>
        <family val="2"/>
      </rPr>
      <t>Les subventions à l’appui du renforcement des capacités des organisations communautaires doivent sélectionner cet indicateur. Les objectifs doivent être conformes aux hypothèses du budget concernant le nombre d’organisations communautaires financées pour recevoir un soutien au renforcement des capacités.</t>
    </r>
  </si>
  <si>
    <r>
      <rPr>
        <sz val="11"/>
        <rFont val="Arial"/>
        <family val="2"/>
      </rPr>
      <t xml:space="preserve">L’indicateur peut englober les organisations de la société civile qui jouent un rôle dans la lutte contre le VIH, la tuberculose et/ou le paludisme ou les interventions de l’axe climat-santé (p. ex. la prestation de services, la conduite de suivi dirigé par la communauté ou le plaidoyer), même si elles ne font pas partie des accords de mise en œuvre des subventions du Fonds mondial.
Les paquets de renforcement des capacités peuvent inclure, entre autres :
- le soutien au développement organisationnel ou à la mise en œuvre d’activités de lutte contre le VIH, la tuberculose ou le paludisme ou d’adaptation aux impacts climatiques au titre des subventions pour la santé
- des évaluations de la capacité organisationnelle (de référence et finale), en utilisant Community Pulse ou d’autres outils d’évaluation de la capacité disponibles ou similaires
- formation, mentorat ou missions d’assistance technique directe visant à renforcer des capacités organisationnelles spécifiques, p. ex. la structure de gouvernance, la gestion des programmes et des finances, le suivi et l’évaluation, le leadership, les ressources humaines, les politiques de sauvegarde, de sûreté et de sécurité, etc.
- formation sur la prestation de services de lutte contre le VIH, la tuberculose et le paludisme, les impacts du climat sur la santé, le plaidoyer ou d’autres compétences de mise en œuvre
Il est demandé aux récipiendaires principaux de préciser le nombre d’organisations communautaires qui ont inclus les effets du climat sur la santé dans le paquet de services définis dans la case des commentaires pour l’indicateur principal agrégé dans le RA/RADD. </t>
    </r>
  </si>
  <si>
    <r>
      <rPr>
        <sz val="11"/>
        <rFont val="Arial"/>
        <family val="2"/>
      </rPr>
      <t>CSS-3</t>
    </r>
  </si>
  <si>
    <r>
      <rPr>
        <sz val="11"/>
        <rFont val="Arial"/>
        <family val="2"/>
      </rPr>
      <t>Pourcentage de sites de prestation de services de santé disposant d’un mécanisme de suivi dirigé par la communauté</t>
    </r>
  </si>
  <si>
    <r>
      <rPr>
        <sz val="11"/>
        <color theme="1"/>
        <rFont val="Arial"/>
        <family val="2"/>
      </rPr>
      <t xml:space="preserve">Nombre de sites de prestation de services de santé disposant d’un mécanisme de suivi dirigé par la communauté en place
</t>
    </r>
  </si>
  <si>
    <r>
      <rPr>
        <sz val="11"/>
        <color theme="1"/>
        <rFont val="Arial"/>
        <family val="2"/>
      </rPr>
      <t xml:space="preserve">Nombre total de sites de prestation de services de santé
</t>
    </r>
  </si>
  <si>
    <r>
      <rPr>
        <sz val="11"/>
        <color theme="1"/>
        <rFont val="Arial"/>
        <family val="2"/>
      </rPr>
      <t>Type de mécanisme de suivi dirigé par la communauté (VIH, tuberculose, paludisme ; tuberculose/VIH ; trois maladies ; suivi dirigé par la communauté intégré)</t>
    </r>
  </si>
  <si>
    <r>
      <rPr>
        <sz val="11"/>
        <color theme="1"/>
        <rFont val="Arial"/>
        <family val="2"/>
      </rPr>
      <t>Communiquer en N, D et %
Numérateur : nombre de sites de prestation de services de santé disposant d’un mécanisme de suivi dirigé par la communauté, par niveau de ventilation
Dénominateur : nombre total de sites de prestation de services de santé</t>
    </r>
  </si>
  <si>
    <r>
      <rPr>
        <sz val="11"/>
        <color theme="1"/>
        <rFont val="Arial"/>
        <family val="2"/>
      </rPr>
      <t xml:space="preserve">Dossiers des partenaires de mise en œuvre du suivi dirigé par la communauté dans les sites de prestation de services de santé suivis ; liste principale des structures de santé
</t>
    </r>
  </si>
  <si>
    <r>
      <rPr>
        <sz val="11"/>
        <color theme="1"/>
        <rFont val="Arial"/>
        <family val="2"/>
      </rPr>
      <t xml:space="preserve">Les subventions à l’appui du suivi dirigé par la communauté doivent sélectionner cet indicateur.
</t>
    </r>
  </si>
  <si>
    <r>
      <rPr>
        <sz val="11"/>
        <color rgb="FF000000"/>
        <rFont val="Arial"/>
        <family val="2"/>
      </rPr>
      <t>Le fait de disposer d’un mécanisme de suivi dirigé par la communauté en place au niveau des sites de prestation de services de santé, selon le mécanisme ou l’outil utilisé, se définit comme suit :
1) Les collecteurs de données communautaires formés collectent de manière systématique et régulière des informations sur la disponibilité, l’accessibilité, l’abordabilité et la qualité des services de lutte contre le VIH, la tuberculose ou le paludisme, et fournissent un retour d’information aux structures de santé / sites sur une base trimestrielle (au moins).
2) Le personnel de soins de santé et/ou l’administration d’un site de prestation de services de santé sont sensibilisés au mécanisme / à l’outil de suivi dirigé par la communauté en place et en ont connaissance afin d’informer les usagers de son existence et de promouvoir son utilisation.
Le « suivi dirigé par la communauté intégré » est défini, aux fins de ventilation, comme tout programme qui assure une surveillance des services pour plus d’une maladie et/ou un problème de santé (p. ex. le VIH et la santé reproductive, maternelle, néonatale et infantile) ou pour une maladie et les droits humains.
« Sites de prestation de services de santé » s’entend des structures de santé qui font partie du système officiel de soins de santé, de même que les sites de prestation de services de santé non officiels, y compris les services fournis par des organisations communautaires (p. ex. les centres de consultation), par des prestataires privés et dans un cadre non médical (p. ex. les écoles ou les églises).</t>
    </r>
  </si>
  <si>
    <r>
      <rPr>
        <sz val="11"/>
        <rFont val="Arial"/>
        <family val="2"/>
      </rPr>
      <t>CSS-4</t>
    </r>
  </si>
  <si>
    <r>
      <rPr>
        <sz val="11"/>
        <rFont val="Arial"/>
        <family val="2"/>
      </rPr>
      <t>Pourcentage de problèmes consignés dans les registres des changements de plaidoyer ou de suivi relatifs au suivi dirigé par la communauté qui ont été résolus au cours de la période de communication de l’information</t>
    </r>
  </si>
  <si>
    <r>
      <rPr>
        <sz val="11"/>
        <rFont val="Arial"/>
        <family val="2"/>
      </rPr>
      <t>Nombre de problèmes résolus, tels que documentés dans les registres des changements de plaidoyer ou de suivi dirigé par la communauté par les partenaires de mise en œuvre au cours de la période de communication de l’information</t>
    </r>
  </si>
  <si>
    <r>
      <rPr>
        <sz val="11"/>
        <rFont val="Arial"/>
        <family val="2"/>
      </rPr>
      <t>Nombre de problèmes, tels que documentés dans les registres des changements de plaidoyer ou de suivi dirigé par la communauté par les partenaires de mise en œuvre au cours de la période de communication de l’information</t>
    </r>
  </si>
  <si>
    <r>
      <rPr>
        <sz val="11"/>
        <color theme="1"/>
        <rFont val="Arial"/>
        <family val="2"/>
      </rPr>
      <t>Non cumulatif</t>
    </r>
  </si>
  <si>
    <r>
      <rPr>
        <sz val="11"/>
        <rFont val="Arial"/>
        <family val="2"/>
      </rPr>
      <t>Registres des changements de plaidoyer ou de suivi relatifs au suivi dirigé par la communauté par les partenaires de mise en œuvre ; rapports des partenaires de mise en œuvre aux récipiendaires principaux et aux sous-récipiendaires</t>
    </r>
  </si>
  <si>
    <r>
      <rPr>
        <sz val="11"/>
        <color theme="1"/>
        <rFont val="Arial"/>
        <family val="2"/>
      </rPr>
      <t>Les subventions qui englobent le suivi dirigé par la communauté doivent sélectionner cet indicateur. L’indicateur nécessite la définition des cibles annuelles et la communication de l’information annuelle.</t>
    </r>
  </si>
  <si>
    <r>
      <rPr>
        <sz val="11"/>
        <color rgb="FF000000"/>
        <rFont val="Arial"/>
        <family val="2"/>
      </rPr>
      <t>Les partenaires de mise en œuvre du suivi dirigé par la communauté sont des organisations qui gèrent les activités tout au long du cycle de suivi, qui comprennent la collecte et l’analyse de données, le plaidoyer et le suivi des changements ; elles peuvent être différentes des organisations qui servent d’hôte fiduciaire pour le partenaire de mise en œuvre du suivi dirigé par la communauté. 
Cet indicateur mesure les résultats du suivi dirigé par la communauté (c.-à-d. les améliorations de la disponibilité, de l’accessibilité, de l’abordabilité et de la qualité des services qui résultent du plaidoyer en faveur du suivi dirigé par la communauté et qui mesurent la contribution de ce suivi à l’assurance qualité). L’indicateur permet également de mesurer la maturité d’un programme de suivi dirigé par la communauté en montrant que les programmes soutenus par le Fonds mondial sont passés de l’étape d’amorce au CS6 à un processus établi et expérimenté au CS7.</t>
    </r>
  </si>
  <si>
    <r>
      <rPr>
        <sz val="11"/>
        <color theme="1"/>
        <rFont val="Arial"/>
        <family val="2"/>
      </rPr>
      <t>SRPS : Systèmes de financement du secteur de la santé</t>
    </r>
  </si>
  <si>
    <r>
      <rPr>
        <b/>
        <sz val="11"/>
        <color theme="1"/>
        <rFont val="Arial"/>
        <family val="2"/>
      </rPr>
      <t>Aucun changement</t>
    </r>
  </si>
  <si>
    <r>
      <rPr>
        <sz val="11"/>
        <rFont val="Arial"/>
        <family val="2"/>
      </rPr>
      <t>HFS-1</t>
    </r>
  </si>
  <si>
    <r>
      <rPr>
        <sz val="11"/>
        <rFont val="Arial"/>
        <family val="2"/>
      </rPr>
      <t>Pourcentage de composantes du système public de gestion financière utilisées dans le cadre de la gestion financière des subventions</t>
    </r>
  </si>
  <si>
    <r>
      <rPr>
        <sz val="11"/>
        <rFont val="Arial"/>
        <family val="2"/>
      </rPr>
      <t>Nombre de composantes du système public de gestion financière utilisées au cours de la période de communication de l’information</t>
    </r>
  </si>
  <si>
    <r>
      <rPr>
        <sz val="11"/>
        <rFont val="Arial"/>
        <family val="2"/>
      </rPr>
      <t>Nombre total de composantes du système public de gestion financière convenues au cours de la période de mise en œuvre de la subvention</t>
    </r>
  </si>
  <si>
    <r>
      <rPr>
        <sz val="11"/>
        <rFont val="Arial"/>
        <family val="2"/>
      </rPr>
      <t>1. Recours à un outil fondé sur des données probantes à remplir par le récipiendaire principal pour vérification par l’agent local du Fonds ; 2. Rapports sur les dépenses publiques et la responsabilité financière (PEFA) (selon disponibilité) ; 3. Autres rapports d’autres partenaires de développement (la Banque mondiale essentiellement).</t>
    </r>
  </si>
  <si>
    <r>
      <rPr>
        <sz val="11"/>
        <color theme="1"/>
        <rFont val="Arial"/>
        <family val="2"/>
      </rPr>
      <t>Cet indicateur s’appliquera aux partenaires de mise en œuvre gouvernementaux qui disposeront d’un volet d’investissement ciblant l’utilisation des systèmes de gestion des finances publiques.</t>
    </r>
  </si>
  <si>
    <r>
      <rPr>
        <sz val="11"/>
        <color rgb="FF000000"/>
        <rFont val="Arial"/>
        <family val="2"/>
      </rPr>
      <t xml:space="preserve">Cet indicateur suit les progrès des investissements du Fonds mondial dans le renforcement des systèmes de gestion des finances publiques et l’accroissement progressif du recours à ces systèmes pour la gestion financière.
</t>
    </r>
    <r>
      <rPr>
        <b/>
        <sz val="11"/>
        <color rgb="FF000000"/>
        <rFont val="Arial"/>
        <family val="2"/>
      </rPr>
      <t>Numérateur :</t>
    </r>
    <r>
      <rPr>
        <sz val="11"/>
        <color rgb="FF000000"/>
        <rFont val="Arial"/>
        <family val="2"/>
      </rPr>
      <t xml:space="preserve"> nombre de composantes du système de gestion des finances publiques utilisées pour la gestion financière des subventions au cours de la période de communication de l’information.
</t>
    </r>
    <r>
      <rPr>
        <b/>
        <sz val="11"/>
        <color rgb="FF000000"/>
        <rFont val="Arial"/>
        <family val="2"/>
      </rPr>
      <t>Dénominateur :</t>
    </r>
    <r>
      <rPr>
        <sz val="11"/>
        <color rgb="FF000000"/>
        <rFont val="Arial"/>
        <family val="2"/>
      </rPr>
      <t xml:space="preserve"> nombre total de composantes du système de gestion des finances publiques dont l’utilisation a été convenue au cours de la période de mise en œuvre de la subvention.
Ces composantes sont sélectionnées parmi les huit composantes identifiées dans le sous-objectif stratégique du Fonds mondial sur le renforcement du système de gestion financière visant à utiliser les systèmes nationaux et sont les suivantes :
a) dispositifs institutionnels et de suivi ;
b) politiques et procédures de gestion financière ;
c) système informatisé de gestion financière ;
d) plan comptable ;
e) mécanisme de flux financiers (par l’intermédiaire de la trésorerie) ;
f) cycle de planification et de budgétisation ;
g) audit interne ;
h) institution supérieure de contrôle des finances publiques.
Le nombre total de composantes dont l’utilisation est convenue par un partenaire de mise en œuvre au cours de la période de mise en œuvre de la subvention sera indiqué dans la section des commentaires du cadre de performance et constituera le dénominateur de cet indicateur. Au cours d’une période de mise en œuvre de trois ans par exemple, il est convenu d’utiliser un total de trois composantes du système de gestion des finances publiques du gouvernement dans le cadre d’une subvention. Aux fins du cadre de performance des subventions, une cible annuelle sera définie pour cet indicateur pour chacune des trois années. La cible pour la première année sera d’une composante définie convenue sur trois (soit 33 %) ; pour la deuxième année, de deux sur trois (67 %) et pour la dernière année, de trois sur trois (100 %).</t>
    </r>
  </si>
  <si>
    <r>
      <rPr>
        <b/>
        <sz val="11"/>
        <color theme="1"/>
        <rFont val="Arial"/>
        <family val="2"/>
      </rPr>
      <t>Nom révisé, ventilation révisée</t>
    </r>
  </si>
  <si>
    <r>
      <rPr>
        <sz val="11"/>
        <rFont val="Arial"/>
        <family val="2"/>
      </rPr>
      <t>HFS-4</t>
    </r>
  </si>
  <si>
    <r>
      <rPr>
        <sz val="11"/>
        <rFont val="Arial"/>
        <family val="2"/>
      </rPr>
      <t>Pourcentage de la population couverte par les régimes de financement de la santé</t>
    </r>
  </si>
  <si>
    <r>
      <rPr>
        <sz val="11"/>
        <rFont val="Arial"/>
        <family val="2"/>
      </rPr>
      <t>Population couverte par le régime de financement de la santé</t>
    </r>
  </si>
  <si>
    <r>
      <rPr>
        <sz val="11"/>
        <rFont val="Arial"/>
        <family val="2"/>
      </rPr>
      <t>Population totale éligible à une couverture au titre du régime de financement de la santé</t>
    </r>
  </si>
  <si>
    <r>
      <rPr>
        <sz val="11"/>
        <rFont val="Arial"/>
        <family val="2"/>
      </rPr>
      <t>Type de régime (assurance-maladie sociale, fonds destinés à la santé, autre régime de financement de la santé)
Groupe de population (personnes vivant avec le VIH, patients atteints de la tuberculose)</t>
    </r>
  </si>
  <si>
    <r>
      <rPr>
        <sz val="11"/>
        <rFont val="Arial"/>
        <family val="2"/>
      </rPr>
      <t xml:space="preserve">Type de régime de financement de la santé : communiquer en N, D et %
Numérateur : population couverte par le régime de financement de la santé pour le type de régime ventilé
Dénominateur : population totale éligible à une couverture au titre du régime de financement de la santé
Groupe de population : communiquer en N, D et %
Numérateur : nombre de personnes, par groupe de population, couvertes par un régime de financement de la santé (tous types)
Dénominateur : nombre total de personnes, par groupe de population, éligibles à une couverture au titre d’un régime de financement de la santé
</t>
    </r>
  </si>
  <si>
    <r>
      <rPr>
        <sz val="11"/>
        <rFont val="Arial"/>
        <family val="2"/>
      </rPr>
      <t>Numérateur : dossiers administratifs du régime de financement de la santé 
Dénominateur : documents du plan stratégique national, documents de planification du régime de financement de la santé et/ou estimations de la population</t>
    </r>
  </si>
  <si>
    <r>
      <rPr>
        <sz val="11"/>
        <color theme="1"/>
        <rFont val="Arial"/>
        <family val="2"/>
      </rPr>
      <t>Les subventions qui financent l’amélioration de l’accès aux soins de santé doivent sélectionner cet indicateur.</t>
    </r>
  </si>
  <si>
    <r>
      <rPr>
        <sz val="11"/>
        <rFont val="Arial"/>
        <family val="2"/>
      </rPr>
      <t>Cet indicateur mesure la proportion de la population générale ou, si cela est pertinent, des populations ciblées / concernées, qui est couverte par des régimes de financement de la santé. Autrement dit, la proportion de personnes qui peuvent avoir accès aux soins dont elles ont besoin sans subir de coûts qui les dissuaderaient d’y recourir.
Type de régime de financement de la santé (assurance-maladie sociale, assurance-maladie privée, financé par les impôts, autre). 
Groupe de population (personnes vivant avec le VIH, population cible pour les subventions publiques). 
Cet indicateur est convient particulièrement dans les pays où la mise en œuvre et la pérennité des services soutenus par le Fonds mondial dépendent de leur intégration dans les paquets d’avantages sociaux des régimes de financement de la santé (cela peut inclure des services ciblant les populations clés).</t>
    </r>
  </si>
  <si>
    <r>
      <rPr>
        <sz val="11"/>
        <rFont val="Arial"/>
        <family val="2"/>
      </rPr>
      <t>HFS-5</t>
    </r>
  </si>
  <si>
    <r>
      <rPr>
        <sz val="11"/>
        <rFont val="Arial"/>
        <family val="2"/>
      </rPr>
      <t>Pourcentage d’organisations de la société civile engagées par des entités publiques pour fournir des services communautaires aux populations clés</t>
    </r>
  </si>
  <si>
    <r>
      <rPr>
        <sz val="11"/>
        <rFont val="Arial"/>
        <family val="2"/>
      </rPr>
      <t>Nombre d’organisations de la société civile engagées par des entités publiques pour fournir des services aux populations clés</t>
    </r>
  </si>
  <si>
    <r>
      <rPr>
        <sz val="11"/>
        <rFont val="Arial"/>
        <family val="2"/>
      </rPr>
      <t>Nombre d’organisations de la société civile que les entités publiques prévoient d’engager pour fournir des services aux populations clés</t>
    </r>
  </si>
  <si>
    <r>
      <rPr>
        <sz val="11"/>
        <rFont val="Arial"/>
        <family val="2"/>
      </rPr>
      <t>Source de financement (national, externe)
Maladie / type de programme (VIH, tuberculose, paludisme)
Type de population clé (hommes ayant des rapports sexuels avec des hommes, travailleuses et travailleurs du sexe, personnes qui consomment des drogues injectables, populations migrantes, autres)</t>
    </r>
  </si>
  <si>
    <r>
      <rPr>
        <sz val="11"/>
        <color theme="1"/>
        <rFont val="Arial"/>
        <family val="2"/>
      </rPr>
      <t>Communiquer en N, D et %
Numérateur : nombre d’organisations de la société civile engagées par des entités publiques pour fournir des services aux populations clés, par niveau de ventilation.
Dénominateur : nombre d’organisations de la société civile que des entités publiques prévoient d’engager pour la fourniture de services aux populations clés, par niveau de ventilation.</t>
    </r>
  </si>
  <si>
    <r>
      <rPr>
        <sz val="11"/>
        <rFont val="Arial"/>
        <family val="2"/>
      </rPr>
      <t>Numérateur : dossiers administratifs du gouvernement ou rapports du programme. Dénominateur : dossiers administratifs ou rapports du programme.</t>
    </r>
  </si>
  <si>
    <r>
      <rPr>
        <sz val="11"/>
        <color theme="1"/>
        <rFont val="Arial"/>
        <family val="2"/>
      </rPr>
      <t>Les subventions qui englobent le financement national des organisations de la société civile doivent sélectionner cet indicateur.</t>
    </r>
  </si>
  <si>
    <r>
      <rPr>
        <sz val="11"/>
        <color rgb="FF000000"/>
        <rFont val="Arial"/>
        <family val="2"/>
      </rPr>
      <t>Cet indicateur mesure le soutien financier national interne des organisations de la société civile. Il permet de suivre l’intégration des activités des organisations de la société civile dans le système national de santé au moyen de la contractualisation sociale. Pour la communication des résultats, les récipiendaires principaux doivent analyser la différence (positive ou négative) entre les cibles (c.-à-d. l’augmentation espérée de la couverture des organisations de la société civile) et les résultats réels, exprimée en pourcentage.  Tout écart par rapport à la cible indiquera la capacité du soutien de la subvention à favoriser la conclusion de contrats sociaux.</t>
    </r>
  </si>
  <si>
    <r>
      <rPr>
        <sz val="11"/>
        <color theme="1"/>
        <rFont val="Arial"/>
        <family val="2"/>
      </rPr>
      <t>SRPS : Systèmes de gestion des produits de santé</t>
    </r>
  </si>
  <si>
    <r>
      <rPr>
        <b/>
        <sz val="11"/>
        <color theme="1"/>
        <rFont val="Arial"/>
        <family val="2"/>
      </rPr>
      <t>Nom révisé, code révisé, nouvelle ventilation</t>
    </r>
  </si>
  <si>
    <r>
      <rPr>
        <sz val="11"/>
        <rFont val="Arial"/>
        <family val="2"/>
      </rPr>
      <t>HPM-1.1</t>
    </r>
  </si>
  <si>
    <r>
      <rPr>
        <sz val="11"/>
        <color theme="1"/>
        <rFont val="Arial"/>
        <family val="2"/>
      </rPr>
      <t>Taux de déclaration dans le SIGL : pourcentage de rapports envoyés dans le SIGL par les structures de santé parmi les structures tenues de rendre des comptes à l’autorité centrale au cours de la période de communication de l’information</t>
    </r>
  </si>
  <si>
    <r>
      <rPr>
        <sz val="11"/>
        <color theme="1"/>
        <rFont val="Arial"/>
        <family val="2"/>
      </rPr>
      <t>Nombre total de rapports SIGL envoyés à l’autorité centrale par les structures de santé au cours de la période de communication de l’information</t>
    </r>
  </si>
  <si>
    <r>
      <rPr>
        <sz val="11"/>
        <rFont val="Arial"/>
        <family val="2"/>
      </rPr>
      <t>Nombre total de rapports SIGL que les structures de santé étaient tenues d’envoyer à l’autorité centrale au cours de la période de communication de l’information</t>
    </r>
  </si>
  <si>
    <r>
      <rPr>
        <sz val="11"/>
        <rFont val="Arial"/>
        <family val="2"/>
      </rPr>
      <t>Semestrielle (pour tous les pays des portefeuilles à fort impact et essentiels)
Une fois par an dans les pays des portefeuilles ciblés</t>
    </r>
  </si>
  <si>
    <r>
      <rPr>
        <sz val="11"/>
        <rFont val="Arial"/>
        <family val="2"/>
      </rPr>
      <t>Non cumulatif</t>
    </r>
  </si>
  <si>
    <r>
      <rPr>
        <sz val="11"/>
        <color theme="1"/>
        <rFont val="Arial"/>
        <family val="2"/>
      </rPr>
      <t>Type de rapport (rapports sur le VIH, rapports sur la tuberculose, rapports sur le paludisme, rapports intégrés)</t>
    </r>
  </si>
  <si>
    <r>
      <rPr>
        <sz val="11"/>
        <color theme="1"/>
        <rFont val="Arial"/>
        <family val="2"/>
      </rPr>
      <t>Communiquer en N, D et %.
Numérateur : nombre total de rapports SIGL envoyés à l’autorité centrale par les structures de santé au cours de la période de communication de l’information, par type de rapport
Dénominateur : nombre total de rapports SIGL que les structures de santé étaient tenues d’envoyer à l’autorité centrale au cours de la période de communication de l’information, par type de rapport
Inclure tous les rapports devant être envoyés à l’autorité centrale selon la cadence établie dans le pays par programme de maladie (mensuelle, bimensuelle, etc.).</t>
    </r>
  </si>
  <si>
    <r>
      <rPr>
        <sz val="11"/>
        <rFont val="Arial"/>
        <family val="2"/>
      </rPr>
      <t>SIGL national en fonctionnement.</t>
    </r>
  </si>
  <si>
    <r>
      <rPr>
        <sz val="11"/>
        <color theme="1"/>
        <rFont val="Arial"/>
        <family val="2"/>
      </rPr>
      <t>Cet indicateur doit être choisi pour les pays qui investissent dans le SIGL. La cible doit être d’au moins 95 % des rapports. Bien que des cibles ne soient pas fixées au niveau de la ventilation, la cible de 95 % devrait s’appliquer à chaque niveau de ventilation.</t>
    </r>
  </si>
  <si>
    <r>
      <rPr>
        <sz val="11"/>
        <color theme="1"/>
        <rFont val="Arial"/>
        <family val="2"/>
      </rPr>
      <t xml:space="preserve">1) Cet indicateur mesure l’adéquation de la communication de l’information dans le SIGL de toutes les structures de santé à l’autorité centrale désignée et à la fréquence prévue (p. ex. mensuelle, trimestrielle). Il aide à déterminer la mesure dans laquelle les systèmes et processus sont respectés et contribuent à des taux de rapport plus élevés pour mieux saisir les stocks disponibles et les tendances de consommation, ce qui pourrait favoriser une meilleure compréhension de l’offre et de la demande.
2) Pour le numérateur et le dénominateur, il peut s’agir d’un ou de plusieurs rapports par structure de santé, selon la modalité de rapport (intégrée ou distincte par maladie) et selon la fréquence ou la cadence des rapports.
3) Le respect des délais et la complétude de la communication de l’information du SIGL peuvent également être vérifiés lorsque les données et les ressources adéquates sont disponibles pour procéder à une analyse et une interprétation en vue de prendre des mesures. 
Cet indicateur, interprété conjointement avec d’autres (comme les stocks disponibles en rayon et les stocks conformes au plan) aident à saisir les forces et les faiblesses de la chaîne d’approvisionnement </t>
    </r>
  </si>
  <si>
    <r>
      <rPr>
        <sz val="11"/>
        <color theme="1"/>
        <rFont val="Arial"/>
        <family val="2"/>
      </rPr>
      <t>SRPS/PP : Ressources humaines pour la santé et qualité des soins</t>
    </r>
  </si>
  <si>
    <r>
      <rPr>
        <sz val="11"/>
        <rFont val="Arial"/>
        <family val="2"/>
      </rPr>
      <t>RSSH/PP HRH-3.1</t>
    </r>
  </si>
  <si>
    <r>
      <rPr>
        <sz val="11"/>
        <rFont val="Arial"/>
        <family val="2"/>
      </rPr>
      <t>Pourcentage de rémunérations versées à temps aux agentes et agents de santé communautaires financés par le Fonds mondial au cours de la période de communication de l’information</t>
    </r>
  </si>
  <si>
    <r>
      <rPr>
        <sz val="11"/>
        <rFont val="Arial"/>
        <family val="2"/>
      </rPr>
      <t>Nombre de rémunérations versées à temps aux agentes et agents de santé communautaires financés par le Fonds mondial au cours de la période de communication de l’information</t>
    </r>
  </si>
  <si>
    <r>
      <rPr>
        <sz val="11"/>
        <rFont val="Arial"/>
        <family val="2"/>
      </rPr>
      <t>Nombre total de rémunérations versées selon les conditions du contrat aux agentes et agents de santé communautaires financés par le Fonds mondial au cours de la période de communication de l’information</t>
    </r>
  </si>
  <si>
    <r>
      <rPr>
        <sz val="11"/>
        <rFont val="Arial"/>
        <family val="2"/>
      </rPr>
      <t>Organisme d’attache des agentes et agents de santé communautaires (structure de santé du secteur public, organisation à assise communautaire ou dirigée par la communauté)
Genre (femmes, hommes, personnes transgenres et de diverses identités de genre)</t>
    </r>
  </si>
  <si>
    <r>
      <rPr>
        <sz val="11"/>
        <color theme="1"/>
        <rFont val="Arial"/>
        <family val="2"/>
      </rPr>
      <t>Communiquer en N, D et %
Numérateur : nombre d’agentes et agents de santé communautaires financés par le Fonds mondial rémunérés à temps et intégralement selon leur calendrier de paiement contractuel au cours de la période de communication de l’information, par organisme d’attache et par genre
Dénominateur : nombre total d’agentes et agents de santé communautaires financés par le Fonds mondial, par organisme d’attache et par genre</t>
    </r>
  </si>
  <si>
    <r>
      <rPr>
        <sz val="11"/>
        <rFont val="Arial"/>
        <family val="2"/>
      </rPr>
      <t xml:space="preserve">Dossiers administratifs </t>
    </r>
  </si>
  <si>
    <r>
      <rPr>
        <sz val="11"/>
        <color theme="1"/>
        <rFont val="Arial"/>
        <family val="2"/>
      </rPr>
      <t xml:space="preserve">La cible doit être cohérente avec les chiffres du budget pour les différents modules et interventions et procurer ainsi une vue d’ensemble des investissements dans les agentes et agents de santé communautaires et des progrès dans le renforcement de cette capacité dans le pays. Bien que les cibles ne soient pas établies pour les ventilations, les récipiendaires principaux doivent s’assurer que les chiffres tirés du budget proposé correspondent à la catégorie de ventilation. Pour les pays prioritaires en matière d’investissements dans les agentes et agents de santé communautaires et la main-d’œuvre intégrée, la sélection de cet indicateur est essentielle.
</t>
    </r>
  </si>
  <si>
    <r>
      <rPr>
        <sz val="11"/>
        <color theme="1"/>
        <rFont val="Arial"/>
        <family val="2"/>
      </rPr>
      <t>Le soutien financier aux agentes et agents de santé communautaires est l’un des investissements les plus importants dans de nombreux pays. Conformément aux dernières orientations sur l’intégration, le suivi du soutien aux agentes et agents de santé communautaires aidera également à démontrer que les subventions appuient une main-d’œuvre « intégrée » plutôt que des cadres spécialisés dans une seule maladie. L’analyse de ces résultats aidera à évaluer la coordination entre les investissements dans le programme et la mise en œuvre des interventions du programme (agentes et agents de santé communautaires) et d’autres résultats programmatiques en matière de prestation de services.</t>
    </r>
  </si>
  <si>
    <r>
      <rPr>
        <sz val="11"/>
        <rFont val="Arial"/>
        <family val="2"/>
      </rPr>
      <t>RSSH/PP HRH-8</t>
    </r>
  </si>
  <si>
    <r>
      <rPr>
        <sz val="11"/>
        <color theme="1"/>
        <rFont val="Arial"/>
        <family val="2"/>
      </rPr>
      <t>Nombre d’agentes et agents de santé financés par le Fonds mondial (y compris les agentes et agents de santé communautaires) embauchés</t>
    </r>
  </si>
  <si>
    <r>
      <rPr>
        <sz val="11"/>
        <rFont val="Arial"/>
        <family val="2"/>
      </rPr>
      <t>Groupe professionnel (médecins, personnel infirmier et sages-femmes, personnel technique de laboratoire, pharmaciennes et pharmaciens, agentes et agents de santé communautaires)
Genre (femmes, hommes, personnes transgenres et de diverses identités de genre)</t>
    </r>
  </si>
  <si>
    <r>
      <rPr>
        <sz val="11"/>
        <color theme="1"/>
        <rFont val="Arial"/>
        <family val="2"/>
      </rPr>
      <t xml:space="preserve">Communiquer en N uniquement
</t>
    </r>
  </si>
  <si>
    <r>
      <rPr>
        <sz val="11"/>
        <color theme="1"/>
        <rFont val="Arial"/>
        <family val="2"/>
      </rPr>
      <t>Les subventions qui comprennent des investissements dans tous les modules et les interventions d’embauche des RHS (y compris les agentes et agents de santé communautaires) doivent sélectionner cet indicateur.</t>
    </r>
  </si>
  <si>
    <r>
      <rPr>
        <sz val="11"/>
        <color theme="1"/>
        <rFont val="Arial"/>
        <family val="2"/>
      </rPr>
      <t>Ressources humaines pour la santé (y compris les agentes et agents de santé communautaires) embauchées s’entend du personnel embauché avec le soutien du Fonds mondial. Cela comprend toutes les RHS (y compris les agentes et agents de santé communautaires) dans tous les modules et interventions assurant un suivi complet et cohérent des subventions et du portefeuille. Cela permet de faire des liens avec le suivi de l’impact et du rendement des subventions dans les modules de prestation de services et les résultats. L’analyse doit déterminer si les cibles sont conformes aux budgets proposés et si les résultats sont conformes aux résultats correspondants dans les interventions liées aux investissements dans les RHS (y compris les agentes et agents de santé communautaires).</t>
    </r>
  </si>
  <si>
    <r>
      <rPr>
        <sz val="11"/>
        <rFont val="Arial"/>
        <family val="2"/>
      </rPr>
      <t>RSSH/PP HRH-9</t>
    </r>
  </si>
  <si>
    <r>
      <rPr>
        <sz val="11"/>
        <color theme="1"/>
        <rFont val="Arial"/>
        <family val="2"/>
      </rPr>
      <t>Pourcentage d’agentes et agents de santé communautaires polyvalents formés au moyen du paquet de services national à leur intention</t>
    </r>
  </si>
  <si>
    <r>
      <rPr>
        <sz val="11"/>
        <color theme="1"/>
        <rFont val="Arial"/>
        <family val="2"/>
      </rPr>
      <t>Nombre d’agentes et agents de santé communautaires polyvalents formés au moyen du paquet de services national à leur intention</t>
    </r>
  </si>
  <si>
    <r>
      <rPr>
        <sz val="11"/>
        <color theme="1"/>
        <rFont val="Arial"/>
        <family val="2"/>
      </rPr>
      <t>Nombre total d’agentes et agents de santé communautaires polyvalents actifs selon le registre national</t>
    </r>
  </si>
  <si>
    <r>
      <rPr>
        <sz val="11"/>
        <rFont val="Arial"/>
        <family val="2"/>
      </rPr>
      <t>Organisme d’attache des agentes et agents de santé communautaires (structure de santé du secteur public, organisation à assise communautaire ou dirigée par la communauté)
Genre (femmes, hommes, personnes transgenres et de diverses identités de genre)</t>
    </r>
  </si>
  <si>
    <r>
      <rPr>
        <sz val="11"/>
        <color theme="1"/>
        <rFont val="Arial"/>
        <family val="2"/>
      </rPr>
      <t>Communiquer en N, D et %                                        
Numérateur : pourcentage d’agentes et agents de santé communautaires polyvalents formés au moyen du paquet de services national à leur intention, par organisme d’attache et par genre
Dénominateur : nombre total d’agentes et agents de santé communautaires polyvalents actifs selon le registre national, par organisme d’attache et par genre</t>
    </r>
  </si>
  <si>
    <r>
      <rPr>
        <sz val="11"/>
        <rFont val="Arial"/>
        <family val="2"/>
      </rPr>
      <t>Dossiers administratifs En l’absence de dossiers administratifs contenant des informations sur la formation, des enquêtes sur les structures de santé peuvent être utilisées, si disponibles</t>
    </r>
  </si>
  <si>
    <r>
      <rPr>
        <sz val="11"/>
        <color theme="1"/>
        <rFont val="Arial"/>
        <family val="2"/>
      </rPr>
      <t>Les subventions qui comprennent des investissements en faveur des agentes et agents de santé communautaires polyvalents doivent sélectionner cet indicateur. Les cibles doivent être alignées sur les données figurant dans le budget, aux fins de cohérence et de redevabilité.</t>
    </r>
  </si>
  <si>
    <r>
      <rPr>
        <sz val="11"/>
        <color theme="1"/>
        <rFont val="Arial"/>
        <family val="2"/>
      </rPr>
      <t>Cet indicateur mesure le pourcentage d’agentes et agents de santé communautaires formés (y compris en formation continue) au moyen du paquet de services national à leur intention.</t>
    </r>
  </si>
  <si>
    <r>
      <rPr>
        <sz val="11"/>
        <color theme="1"/>
        <rFont val="Arial"/>
        <family val="2"/>
      </rPr>
      <t>SRPS/PP : Systèmes de laboratoire</t>
    </r>
  </si>
  <si>
    <r>
      <rPr>
        <b/>
        <sz val="11"/>
        <color theme="1"/>
        <rFont val="Arial"/>
        <family val="2"/>
      </rPr>
      <t>Nom révisé</t>
    </r>
  </si>
  <si>
    <r>
      <rPr>
        <sz val="11"/>
        <rFont val="Arial"/>
        <family val="2"/>
      </rPr>
      <t>RSSH/PP LAB-2</t>
    </r>
  </si>
  <si>
    <r>
      <rPr>
        <sz val="11"/>
        <color theme="1"/>
        <rFont val="Arial"/>
        <family val="2"/>
      </rPr>
      <t>Pourcentage de modules fonctionnels parmi la totalité des modules d’analyseurs moléculaires à cartouche disponibles (GenXpert, TrueNat, etc.)</t>
    </r>
  </si>
  <si>
    <r>
      <rPr>
        <sz val="11"/>
        <color theme="1"/>
        <rFont val="Arial"/>
        <family val="2"/>
      </rPr>
      <t>Nombre de modules fonctionnels parmi la totalité des modules disponibles au sein de la flotte d’analyseurs moléculaires à cartouche (GenXpert, TrueNat, etc.)</t>
    </r>
  </si>
  <si>
    <r>
      <rPr>
        <sz val="11"/>
        <color theme="1"/>
        <rFont val="Arial"/>
        <family val="2"/>
      </rPr>
      <t>Nombre total de modules parmi la totalité des analyseurs moléculaires à cartouche disponibles (GenXpert, TrueNat, etc.)</t>
    </r>
  </si>
  <si>
    <r>
      <rPr>
        <sz val="11"/>
        <rFont val="Arial"/>
        <family val="2"/>
      </rPr>
      <t>Annuelle ; si elle est saisie dans le système d’information de laboratoire national. Dans ce cas, la communication peut être trimestrielle.</t>
    </r>
  </si>
  <si>
    <r>
      <rPr>
        <sz val="11"/>
        <color theme="1"/>
        <rFont val="Arial"/>
        <family val="2"/>
      </rPr>
      <t xml:space="preserve">Rapports de contrôle de maintenance de Cepheid ou du représentant accrédité, qui peuvent être obtenus auprès de l’entité gérant les contrats de maintenance (p. ex. les programmes, la direction du laboratoire, la division des équipements médicaux du ministère de la Santé ou le récipiendaire principal). Le pays peut également utiliser des informations sur la fonctionnalité des modules. </t>
    </r>
  </si>
  <si>
    <r>
      <rPr>
        <sz val="11"/>
        <color theme="1"/>
        <rFont val="Arial"/>
        <family val="2"/>
      </rPr>
      <t>Cet indicateur doit être sélectionné lorsque des investissements sont réalisés dans des analyseurs moléculaires à cartouche. La cible doit être fixée à 85 % (ou plus) de tous les modules fonctionnels.</t>
    </r>
  </si>
  <si>
    <r>
      <rPr>
        <sz val="11"/>
        <color theme="1"/>
        <rFont val="Arial"/>
        <family val="2"/>
      </rPr>
      <t>Le manque de capacité à effectuer des diagnostics limite la qualité de la prestation de services. Des contrôles de maintenance sont effectués régulièrement. L’état de fonctionnalité est tiré des rapports de service de maintenance et indique que l’équipement est en état d’effectuer des tests. Le récipiendaire principal doit examiner ces rapports pour s’assurer du bon fonctionnement des analyseurs. Des mesures correctives doivent être prises lorsqu’un analyseur ne fonctionne pas.</t>
    </r>
  </si>
  <si>
    <r>
      <rPr>
        <b/>
        <sz val="11"/>
        <rFont val="Arial"/>
        <family val="2"/>
      </rPr>
      <t>Nouvel indicateur</t>
    </r>
  </si>
  <si>
    <r>
      <rPr>
        <sz val="11"/>
        <rFont val="Arial"/>
        <family val="2"/>
      </rPr>
      <t>RSSH/PP LAB-3a</t>
    </r>
  </si>
  <si>
    <r>
      <rPr>
        <sz val="11"/>
        <rFont val="Arial"/>
        <family val="2"/>
      </rPr>
      <t>Pourcentage de laboratoires ayant participé avec succès à l’évaluation externe de la qualité basée sur des panels de compétences pour la mesure de la charge virale du VIH</t>
    </r>
  </si>
  <si>
    <r>
      <rPr>
        <sz val="11"/>
        <rFont val="Arial"/>
        <family val="2"/>
      </rPr>
      <t>Nombre de laboratoires obtenant un taux de réussite d’au moins 85 % au programme de test de compétences sur la charge virale du VIH</t>
    </r>
  </si>
  <si>
    <r>
      <rPr>
        <sz val="11"/>
        <rFont val="Arial"/>
        <family val="2"/>
      </rPr>
      <t>Nombre total de laboratoires participant au programme de test de compétences sur la charge virale du VIH dans le pays</t>
    </r>
  </si>
  <si>
    <r>
      <rPr>
        <sz val="11"/>
        <rFont val="Arial"/>
        <family val="2"/>
      </rPr>
      <t xml:space="preserve">Les données doivent être obtenues auprès du laboratoire responsable du programme de lutte contre le VIH, de la direction des laboratoires ou du laboratoire de référence pour le VIH.  
Il est recommandé de communiquer le dernier résultat de test de compétences de la période de communication de l’information.
</t>
    </r>
  </si>
  <si>
    <r>
      <rPr>
        <sz val="11"/>
        <rFont val="Arial"/>
        <family val="2"/>
      </rPr>
      <t>Un taux de participation au programme de test de compétences de 100 % et au moins 80 % de laboratoires compétents (c’est-à-dire dépassant le seuil applicable, généralement 85 % ou 90 %) parmi les laboratoires participants. 
Les récipiendaires principaux doivent indiquer dans la section des commentaires le nombre total de laboratoires effectuant des analyses de la charge virale du VIH (indépendamment de leur participation au programme de test de compétences) lorsqu’ils fixent des cibles, afin de fournir un contexte sur la couverture globale dans le pays.</t>
    </r>
  </si>
  <si>
    <r>
      <rPr>
        <sz val="11"/>
        <rFont val="Arial"/>
        <family val="2"/>
      </rPr>
      <t>Cet indicateur est une approximation de la qualité des diagnostics. Si le laboratoire obtient une note inférieure à 85 %, il est considéré comme ne fournissant pas des résultats de diagnostic fiables et doit faire l’objet d’une mesure corrective. 
Les récipiendaires principaux doivent indiquer dans la section des commentaires le nombre total de laboratoires participant à un programme de lutte contre le VIH (indépendamment de leur participation au programme de test de compétences).</t>
    </r>
  </si>
  <si>
    <r>
      <rPr>
        <sz val="11"/>
        <rFont val="Arial"/>
        <family val="2"/>
      </rPr>
      <t>RSSH/PP LAB-3b</t>
    </r>
  </si>
  <si>
    <r>
      <rPr>
        <sz val="11"/>
        <color theme="1"/>
        <rFont val="Arial"/>
        <family val="2"/>
      </rPr>
      <t>Pourcentage de laboratoires ayant participé avec succès à l’évaluation externe de la qualité basée sur des panels de compétences pour la détection moléculaire de la tuberculose</t>
    </r>
  </si>
  <si>
    <r>
      <rPr>
        <sz val="11"/>
        <color theme="1"/>
        <rFont val="Arial"/>
        <family val="2"/>
      </rPr>
      <t>Nombre de laboratoires ayant obtenu une note d’au moins 85 % (ou toute autre seuil applicable pour le dépistage moléculaire) au programme de test de compétences sur la détection moléculaire de la tuberculose</t>
    </r>
  </si>
  <si>
    <r>
      <rPr>
        <sz val="11"/>
        <color theme="1"/>
        <rFont val="Arial"/>
        <family val="2"/>
      </rPr>
      <t>Nombre total de laboratoires ayant participé à un programme de test de compétences sur la détection moléculaire de la tuberculose</t>
    </r>
  </si>
  <si>
    <r>
      <rPr>
        <sz val="11"/>
        <rFont val="Arial"/>
        <family val="2"/>
      </rPr>
      <t>Les données doivent être obtenues auprès du laboratoire responsable du programme de lutte contre la tuberculose, de la direction des laboratoires ou du laboratoire de référence pour la tuberculose. Il est recommandé de communiquer le dernier résultat de test de compétences de la période de communication de l’information.</t>
    </r>
  </si>
  <si>
    <r>
      <rPr>
        <sz val="11"/>
        <color theme="1"/>
        <rFont val="Arial"/>
        <family val="2"/>
      </rPr>
      <t>Un taux de participation au programme de test de compétences de 100 % et au moins 80 % de laboratoires compétents (c’est-à-dire dépassant le seuil applicable, généralement 85 % ou 90 %). 
Les récipiendaires principaux doivent indiquer dans la section des commentaires le nombre total de laboratoires participant à un programme de détection moléculaire de la tuberculose (indépendamment de leur participation au programme de test de compétences).
Les récipiendaires principaux doivent indiquer dans la section des commentaires le nombre total de laboratoires participant à un programme de détection moléculaire de la tuberculose (indépendamment de leur participation au programme de test de compétences).</t>
    </r>
  </si>
  <si>
    <r>
      <rPr>
        <sz val="11"/>
        <color theme="1"/>
        <rFont val="Arial"/>
        <family val="2"/>
      </rPr>
      <t>Cet indicateur est une approximation de la qualité des diagnostics. Si le laboratoire obtient une note inférieure à 85 %, il est considéré comme ne fournissant pas des résultats de diagnostic fiables et doit faire l’objet d’une mesure corrective.
Les récipiendaires principaux doivent indiquer dans la section des commentaires le nombre total de laboratoires participant à un programme de détection moléculaire de la tuberculose (indépendamment de leur participation au programme de test de compétences).</t>
    </r>
  </si>
  <si>
    <r>
      <rPr>
        <sz val="11"/>
        <rFont val="Arial"/>
        <family val="2"/>
      </rPr>
      <t>RSSH/PP LAB-3c</t>
    </r>
  </si>
  <si>
    <r>
      <rPr>
        <sz val="11"/>
        <color theme="1"/>
        <rFont val="Arial"/>
        <family val="2"/>
      </rPr>
      <t>Pourcentage de laboratoires (ou de sites de dépistage, le cas échéant) ayant participé avec succès à l’évaluation externe de la qualité basée sur des panels de compétences pour le test de diagnostic rapide du paludisme</t>
    </r>
  </si>
  <si>
    <r>
      <rPr>
        <sz val="11"/>
        <color theme="1"/>
        <rFont val="Arial"/>
        <family val="2"/>
      </rPr>
      <t>Nombre de laboratoires (ou de sites de test, selon le cas) ayant obtenu une note d’au moins 85 % au programme de test de compétences sur le test de diagnostic rapide du paludisme</t>
    </r>
  </si>
  <si>
    <r>
      <rPr>
        <sz val="11"/>
        <color theme="1"/>
        <rFont val="Arial"/>
        <family val="2"/>
      </rPr>
      <t>Nombre total de laboratoires (ou de sites de test, selon le cas) ayant participé à l'évaluation externe de la qualité basée sur des panels de compétences pour le test de diagnostic rapide du paludisme</t>
    </r>
  </si>
  <si>
    <r>
      <rPr>
        <sz val="11"/>
        <color theme="1"/>
        <rFont val="Arial"/>
        <family val="2"/>
      </rPr>
      <t>Les données doivent être obtenues auprès du laboratoire responsable du programme de lutte contre le paludisme, de la direction des laboratoires ou du laboratoire de référence pour le paludisme.  Il est recommandé de communiquer le dernier résultat de test de compétences de la période de communication de l’information.</t>
    </r>
  </si>
  <si>
    <r>
      <rPr>
        <sz val="11"/>
        <color theme="1"/>
        <rFont val="Arial"/>
        <family val="2"/>
      </rPr>
      <t>Un taux de participation au programme de test de compétences de 100 % et au moins 80 % de laboratoires compétents (c’est-à-dire dépassant le seuil applicable, généralement 85 %), selon le cas.
Les récipiendaires principaux doivent indiquer dans la section des commentaires le nombre total de laboratoires (ou de sites de test, selon le cas) participant à un programme de test de diagnostic rapide du paludisme (indépendamment de leur participation au programme de test de compétences).</t>
    </r>
  </si>
  <si>
    <r>
      <rPr>
        <sz val="11"/>
        <color rgb="FF000000"/>
        <rFont val="Arial"/>
        <family val="2"/>
      </rPr>
      <t>Cet indicateur est une approximation de la qualité des diagnostics. Si le laboratoire obtient une note inférieure à 85 %, il est considéré comme ne fournissant pas des résultats de diagnostic fiables et doit faire l’objet d’une mesure corrective.
Les récipiendaires principaux doivent indiquer dans la section des commentaires le nombre total de laboratoires (ou de sites de test, selon le cas) participant à un programme de test de diagnostic rapide du paludisme (indépendamment de leur participation au programme de test de compétences).</t>
    </r>
  </si>
  <si>
    <r>
      <rPr>
        <b/>
        <sz val="11"/>
        <color theme="1"/>
        <rFont val="Arial"/>
        <family val="2"/>
      </rPr>
      <t>Nom révisé, nouvelle ventilation</t>
    </r>
  </si>
  <si>
    <r>
      <rPr>
        <sz val="11"/>
        <rFont val="Arial"/>
        <family val="2"/>
      </rPr>
      <t>RSSH/PP LAB-4</t>
    </r>
  </si>
  <si>
    <r>
      <rPr>
        <sz val="11"/>
        <color theme="1"/>
        <rFont val="Arial"/>
        <family val="2"/>
      </rPr>
      <t>Pourcentage de laboratoires disposant de la capacité de transmission électronique des résultats d’analyses par l’intermédiaire d’un module en ligne du système de gestion des informations de laboratoire</t>
    </r>
  </si>
  <si>
    <r>
      <rPr>
        <sz val="11"/>
        <rFont val="Arial"/>
        <family val="2"/>
      </rPr>
      <t>Nombre de laboratoires ayant la capacité de renvoyer les résultats de tests électroniquement, par l’intermédiaire d’un module à distance du SGIL</t>
    </r>
  </si>
  <si>
    <r>
      <rPr>
        <sz val="11"/>
        <rFont val="Arial"/>
        <family val="2"/>
      </rPr>
      <t>Nombre de laboratoires enregistrés disposant d’un SGIL électronique dans le pays</t>
    </r>
  </si>
  <si>
    <r>
      <rPr>
        <sz val="11"/>
        <color theme="1"/>
        <rFont val="Arial"/>
        <family val="2"/>
      </rPr>
      <t>Type de structure de santé, tel que défini dans la pyramide nationale de la santé (niveau de référence [niveau 4], intermédiaire ou provincial [niveau 3], de district [niveau 2], communautaire [niveau 1])</t>
    </r>
  </si>
  <si>
    <r>
      <rPr>
        <sz val="11"/>
        <color theme="1"/>
        <rFont val="Arial"/>
        <family val="2"/>
      </rPr>
      <t xml:space="preserve">Communiquer en N, D et %
Numérateur : nombre de laboratoires ayant la capacité de renvoyer les résultats de tests électroniquement, par l’intermédiaire d’un module à distance du SGIL.
Dénominateur : nombre de laboratoires enregistrés disposant d’un SGIL électronique dans le pays. </t>
    </r>
  </si>
  <si>
    <r>
      <rPr>
        <sz val="11"/>
        <rFont val="Arial"/>
        <family val="2"/>
      </rPr>
      <t>Source des données : rapports annuels sur les données de la direction des laboratoires ou de l’unité nationale de statistique</t>
    </r>
  </si>
  <si>
    <r>
      <rPr>
        <sz val="11"/>
        <color theme="1"/>
        <rFont val="Arial"/>
        <family val="2"/>
      </rPr>
      <t>Cet indicateur doit être sélectionné si des investissements sont réalisés dans le système d’information de laboratoire ou le système de gestion des informations de laboratoire. L’objectif doit être fixé sur la base de la planification et être cohérent avec le budget de l’activité.</t>
    </r>
  </si>
  <si>
    <r>
      <rPr>
        <sz val="11"/>
        <color theme="1"/>
        <rFont val="Arial"/>
        <family val="2"/>
      </rPr>
      <t>Cet indicateur mesure la couverture du SGIL dans le pays. L’analyse met en lumière les lacunes géographiques et le niveau des structures de santé qui n’ont pas accès aux systèmes d’information de laboratoire. 
Cet indicateur mesure la performance de la subvention au chapitre de la couverture du système d’information de laboratoire. Une meilleure couverture du système d’information de laboratoire peut améliorer la qualité de la prise en charge des patients, grâce à la demande en temps voulu de services d’analyse et au retour des résultats via le système de gestion des informations de laboratoire et l’interopérabilité avec les dossiers médicaux électroniques. 
Les récipiendaires principaux doivent indiquer le nombre total de laboratoires dans le pays.</t>
    </r>
  </si>
  <si>
    <r>
      <rPr>
        <sz val="11"/>
        <rFont val="Arial"/>
        <family val="2"/>
      </rPr>
      <t>RSSH/PP LAB-6</t>
    </r>
  </si>
  <si>
    <r>
      <rPr>
        <sz val="11"/>
        <rFont val="Arial"/>
        <family val="2"/>
      </rPr>
      <t>Pourcentage de districts sanitaires reliés à un système de transport d’échantillons établi</t>
    </r>
  </si>
  <si>
    <r>
      <rPr>
        <sz val="11"/>
        <rFont val="Arial"/>
        <family val="2"/>
      </rPr>
      <t>Nombre de districts sanitaires où au moins une structure de santé peut envoyer des échantillons pour analyse</t>
    </r>
  </si>
  <si>
    <r>
      <rPr>
        <sz val="11"/>
        <rFont val="Arial"/>
        <family val="2"/>
      </rPr>
      <t xml:space="preserve">Nombre total de districts sanitaires dans le pays </t>
    </r>
  </si>
  <si>
    <r>
      <rPr>
        <sz val="11"/>
        <rFont val="Arial"/>
        <family val="2"/>
      </rPr>
      <t>Direction des laboratoires, programme de surveillance du VIH et de la tuberculose, unité statistique</t>
    </r>
  </si>
  <si>
    <r>
      <rPr>
        <sz val="11"/>
        <rFont val="Arial"/>
        <family val="2"/>
      </rPr>
      <t>100 % des districts sanitaires devraient être connectés au système d’information de laboratoire.</t>
    </r>
  </si>
  <si>
    <r>
      <rPr>
        <sz val="11"/>
        <color rgb="FF000000"/>
        <rFont val="Arial"/>
        <family val="2"/>
      </rPr>
      <t>Cet indicateur mesure la couverture du réseau de diagnostic. Il procure une mesure de l’accès des patients aux diagnostics, étant donné que les laboratoires ne sont pas forcément intégrés dans toutes les structures de santé, en particulier dans les régions les plus reculées. L’absence de liaison de 100 % des districts sanitaires signifie que le pays n’est pas en mesure de réaliser la couverture sanitaire universelle. Si cette liaison est inférieure à 100 %, alors les districts sanitaires qui ne sont pas reliés au système de transport d’échantillons doivent soit mettre en place une capacité de diagnostic dans le district sanitaire, soit établir des liens avec le système de transport d’échantillons.</t>
    </r>
  </si>
  <si>
    <r>
      <rPr>
        <sz val="11"/>
        <color theme="1"/>
        <rFont val="Arial"/>
        <family val="2"/>
      </rPr>
      <t>SRPS : Systèmes de suivi et d’évaluation</t>
    </r>
  </si>
  <si>
    <r>
      <rPr>
        <sz val="11"/>
        <rFont val="Arial"/>
        <family val="2"/>
      </rPr>
      <t>RSSH/PP M&amp;E-1</t>
    </r>
  </si>
  <si>
    <r>
      <rPr>
        <sz val="11"/>
        <color theme="1"/>
        <rFont val="Arial"/>
        <family val="2"/>
      </rPr>
      <t>Complétude de la communication de l’information : pourcentage de rapports mensuels attendus (pour la période de communication de l’information) réellement reçus</t>
    </r>
  </si>
  <si>
    <r>
      <rPr>
        <sz val="11"/>
        <color theme="1"/>
        <rFont val="Arial"/>
        <family val="2"/>
      </rPr>
      <t>Nombre de rapports mensuels attendus (pour la période de communication de l’information) qui ont été réellement reçus</t>
    </r>
  </si>
  <si>
    <r>
      <rPr>
        <sz val="11"/>
        <color theme="1"/>
        <rFont val="Arial"/>
        <family val="2"/>
      </rPr>
      <t>Nombre total de rapports mensuels attendus pour la période de communication de l’information</t>
    </r>
  </si>
  <si>
    <r>
      <rPr>
        <sz val="11"/>
        <color theme="1"/>
        <rFont val="Arial"/>
        <family val="2"/>
      </rPr>
      <t>Tous les 6 mois dans les pays des portefeuilles à fort impact et essentiels
Une fois par an dans les pays des portefeuilles ciblés</t>
    </r>
  </si>
  <si>
    <r>
      <rPr>
        <sz val="11"/>
        <color theme="1"/>
        <rFont val="Arial"/>
        <family val="2"/>
      </rPr>
      <t>Type de rapport (rapports sur le VIH, rapports sur la tuberculose, rapports sur le paludisme, rapports intégrés, rapports de surveillance des maladies et des évènements dont la déclaration est obligatoire).
Type de fournisseur (public, privé, communautaire)</t>
    </r>
  </si>
  <si>
    <r>
      <rPr>
        <sz val="11"/>
        <color theme="1"/>
        <rFont val="Arial"/>
        <family val="2"/>
      </rPr>
      <t>Communiquer en N, D et %
Numérateur : nombre de rapports mensuels attendus (pour la période de communication de l’information) qui ont été réellement reçus pour la catégorie de ventilation.
Dénominateur : nombre total de rapports mensuels attendus au cours de la période de communication de l’information pour la catégorie de ventilation.</t>
    </r>
  </si>
  <si>
    <r>
      <rPr>
        <sz val="11"/>
        <color theme="1"/>
        <rFont val="Arial"/>
        <family val="2"/>
      </rPr>
      <t>SGIS</t>
    </r>
  </si>
  <si>
    <r>
      <rPr>
        <sz val="11"/>
        <color theme="1"/>
        <rFont val="Arial"/>
        <family val="2"/>
      </rPr>
      <t xml:space="preserve">1) Cet indicateur mesure la complétude des rapports envoyés dans le SGIS. À noter qu’il ne s’agit pas d’une mesure de la complétude des données de chaque indicateur dans les rapports.
2) Noter que la plupart des logiciels utilisés pour le SGIS numérique (p. ex. le DHIS2) peuvent être configurés pour permettre une surveillance automatique continue des résultats pour cet indicateur.  Dans la plupart des cas, on s’attend à ce que ce soit la source des résultats pour cet indicateur.
3) Si la maladie concernée fait l’objet de plusieurs rapports standard (p. ex. le VIH peut avoir un rapport de traitement, un rapport de dépistage, etc.), il faut alors choisir un ou plusieurs de ces rapports à utiliser pour la ventilation de cette maladie aux fins de calcul de cet indicateur. La façon de procéder doit être précisée au moment de l’établissement de la subvention et documentée dans l’encadré réservé aux commentaires du cadre de performance.  
4) La ventilation par type de rapport est requise, même si toutes les ventilations peuvent ne pas être applicables en fonction des circonstances de la subvention. Des instructions sont données ci-après ; la situation doit être clairement expliquée dans la colonne Commentaires du cadre de performance compte tenu des différentes options.
</t>
    </r>
    <r>
      <rPr>
        <b/>
        <sz val="11"/>
        <color theme="1"/>
        <rFont val="Arial"/>
        <family val="2"/>
      </rPr>
      <t>- Dans une subvention de lutte contre une seule maladie :</t>
    </r>
    <r>
      <rPr>
        <sz val="11"/>
        <color theme="1"/>
        <rFont val="Arial"/>
        <family val="2"/>
      </rPr>
      <t xml:space="preserve"> établir des cibles et fournir des résultats pour la ventilation Type de rapport correspondant à la subvention de lutte contre la maladie. Si le pays n’utilise pas de rapports spécifiques à une maladie, mais plutôt un rapport intégré, les cibles et les résultats doivent donc être établis pour la ventilation « Rapport intégré ». 
</t>
    </r>
    <r>
      <rPr>
        <b/>
        <sz val="11"/>
        <color theme="1"/>
        <rFont val="Arial"/>
        <family val="2"/>
      </rPr>
      <t>- Dans un rapport intégré (SRPS et/ou avec au moins deux composantes de maladie) :</t>
    </r>
    <r>
      <rPr>
        <sz val="11"/>
        <color theme="1"/>
        <rFont val="Arial"/>
        <family val="2"/>
      </rPr>
      <t xml:space="preserve"> établir des cibles et fournir des résultats pour chacune des ventilations Type de rapport correspondant aux maladies pertinentes pour la subvention. Si les rapports d’au moins deux maladies sont inclus dans un même rapport, les résultats doivent être communiqués par rapport à la catégorie de ventilation Rapport intégré et les noms des maladies incluses dans ce rapport doivent être indiqués dans l’encadré réservé aux commentaires. 
5) L’utilisation de la ventilation Type de prestataire est facultative en fonction de la situation de la subvention. Il faut clairement expliquer dans l’encadré réservé aux commentaires s’il est prévu ou non de communiquer des informations à ce sujet. Cette ventilation peut aussi être utilisée dans les cas où un seul ou deux des types de ventilation sont applicables (p. ex. si la subvention est spécifique à la communauté, les résultats doivent être communiqués par rapport à la ventilation communautaire).</t>
    </r>
  </si>
  <si>
    <r>
      <rPr>
        <sz val="11"/>
        <color theme="1"/>
        <rFont val="Arial"/>
        <family val="2"/>
      </rPr>
      <t xml:space="preserve">En adéquation avec la boîte à outils de l’OMS pour l’examen de la qualité des données, Module 1, Tableau 1.2, page 21 ; (https://apps.who.int/iris/bitstream/handle/10665/312125/9789242512724-fre.pdf?sequence=1&amp;isAllowed=y) </t>
    </r>
  </si>
  <si>
    <r>
      <rPr>
        <sz val="11"/>
        <rFont val="Arial"/>
        <family val="2"/>
      </rPr>
      <t>RSSH/PP M&amp;E-2</t>
    </r>
  </si>
  <si>
    <r>
      <rPr>
        <sz val="11"/>
        <rFont val="Arial"/>
        <family val="2"/>
      </rPr>
      <t>Promptitude de la communication de l’information : pourcentage de rapports mensuels envoyés (pour la période de communication de l’information) reçus dans les délais conformément aux directives nationales</t>
    </r>
  </si>
  <si>
    <r>
      <rPr>
        <sz val="11"/>
        <color theme="1"/>
        <rFont val="Arial"/>
        <family val="2"/>
      </rPr>
      <t>Nombre de rapports mensuels envoyés (pour la période de communication de l’information) reçus dans les délais conformément aux directives nationales</t>
    </r>
  </si>
  <si>
    <r>
      <rPr>
        <sz val="11"/>
        <color theme="1"/>
        <rFont val="Arial"/>
        <family val="2"/>
      </rPr>
      <t>Nombre total de rapports mensuels envoyés au cours de la période de communication de l’information</t>
    </r>
  </si>
  <si>
    <r>
      <rPr>
        <sz val="11"/>
        <rFont val="Arial"/>
        <family val="2"/>
      </rPr>
      <t>Tous les 6 mois dans les pays des portefeuilles à fort impact et essentiels
Une fois par an dans les pays des portefeuilles ciblés</t>
    </r>
  </si>
  <si>
    <r>
      <rPr>
        <sz val="11"/>
        <color theme="1"/>
        <rFont val="Arial"/>
        <family val="2"/>
      </rPr>
      <t>Communiquer en N, D et %
Numérateur : nombre de rapports mensuels envoyés (pour la période de communication de l’information) reçus dans les délais conformément aux directives nationales pour la catégorie de ventilation.
Dénominateur : nombre total de rapports mensuels envoyés au cours de la période de communication de l’information pour la catégorie de ventilation.</t>
    </r>
  </si>
  <si>
    <r>
      <rPr>
        <sz val="11"/>
        <rFont val="Arial"/>
        <family val="2"/>
      </rPr>
      <t>SGIS, systèmes de notification des maladies tels que eIDSR, SORMAS, etc.</t>
    </r>
  </si>
  <si>
    <r>
      <rPr>
        <sz val="11"/>
        <color theme="1"/>
        <rFont val="Arial"/>
        <family val="2"/>
      </rPr>
      <t>1. Cet indicateur mesure le respect des délais des rapports soumis dans le SGIS.
2. Noter que la plupart des logiciels utilisés pour le SGIS numérique (p. ex. le DHIS2) peuvent être configurés pour permettre une surveillance automatique continue des résultats pour cet indicateur.  Dans la plupart des cas, on s’attend à ce que ce soit la source des résultats pour cet indicateur.
3. Si la maladie concernée fait l’objet de plusieurs rapports standard (p. ex. le VIH peut avoir un rapport de traitement, un rapport de dépistage, etc.), il faut alors choisir un ou plusieurs de ces rapports à utiliser pour la ventilation de cette maladie aux fins de calcul de cet indicateur. La façon de procéder doit être précisée au moment de l’établissement de la subvention et documentée dans l’encadré réservé aux commentaires du cadre de performance.  
4. La ventilation par type de rapport est requise, même si toutes les ventilations peuvent ne pas être applicables en fonction des circonstances de la subvention. Des instructions sont données ci-après ; la situation doit être clairement expliquée dans la section des commentaires compte tenu des différentes options.
- Dans une subvention de lutte contre une seule maladie : établir des cibles et fournir des résultats pour la ventilation Type de rapport correspondant à la subvention de lutte contre la maladie.  Si le pays n’utilise pas de rapports spécifiques à une maladie, mais plutôt un rapport intégré, les cibles et les résultats doivent donc être établis pour la ventilation « Rapport intégré ». 
- Dans un rapport intégré (SRPS et/ou avec au moins deux composantes de maladie) : établir des cibles et fournir des résultats pour chacune des ventilations Type de rapport correspondant aux maladies pertinentes pour la subvention.  Si les rapports d’au moins deux maladies sont inclus dans un même rapport, les résultats doivent être communiqués par rapport à la catégorie de ventilation Rapport intégré et les noms des maladies incluses dans ce rapport doivent être indiqués dans l’encadré réservé aux commentaires. 
5. L’utilisation de la ventilation Type de prestataire est facultative en fonction de la situation de la subvention.  Il faut clairement expliquer dans l’encadré réservé aux commentaires s’il est prévu ou non de communiquer des informations à ce sujet.  Cette ventilation peut aussi être utilisée dans les cas où un seul ou deux des types de ventilation sont applicables (p. ex. si la subvention est spécifique à la communauté, les résultats doivent être communiqués par rapport à la ventilation communautaire).</t>
    </r>
  </si>
  <si>
    <r>
      <rPr>
        <sz val="11"/>
        <rFont val="Arial"/>
        <family val="2"/>
      </rPr>
      <t>M&amp;E-5.1</t>
    </r>
  </si>
  <si>
    <r>
      <rPr>
        <sz val="11"/>
        <rFont val="Arial"/>
        <family val="2"/>
      </rPr>
      <t>Pourcentage d’unités de prestation de services qui saisissent et transmettent des données numériques à leur niveau au moyen de systèmes d’information électroniques (SGIS, système d’information sanitaire communautaire, dossiers médicaux électroniques ou autre)</t>
    </r>
  </si>
  <si>
    <r>
      <rPr>
        <sz val="11"/>
        <color theme="1"/>
        <rFont val="Arial"/>
        <family val="2"/>
      </rPr>
      <t>Nombre d’unités de prestation de services (p. ex. les structures de santé, les agentes et agents de santé communautaires, les unités communautaires) qui saisissent et transmettent des données numériques à leur niveau au moyen de systèmes d’information électroniques (SGIS, système d’information sanitaire communautaire, dossiers médicaux électroniques ou autre)</t>
    </r>
  </si>
  <si>
    <r>
      <rPr>
        <sz val="11"/>
        <rFont val="Arial"/>
        <family val="2"/>
      </rPr>
      <t>Nombre total d’unités de prestation de services (p. ex. les structures de santé, les agentes et agents de santé communautaires)</t>
    </r>
  </si>
  <si>
    <r>
      <rPr>
        <sz val="11"/>
        <color theme="1"/>
        <rFont val="Arial"/>
        <family val="2"/>
      </rPr>
      <t>Type d’unité prestation de services (structures de santé, agentes et agents de santé communautaires / unités communautaires)</t>
    </r>
  </si>
  <si>
    <r>
      <rPr>
        <sz val="11"/>
        <color theme="1"/>
        <rFont val="Arial"/>
        <family val="2"/>
      </rPr>
      <t>Communiquer en N, D et %
Numérateur : nombre d’unités de chaque catégorie de ventilation qui saisissent et transmettent numériquement les données à l’unité de prestation de services.
Dénominateur : Nombre total d’unités de prestation de services pour chaque catégorie de ventilation.</t>
    </r>
  </si>
  <si>
    <r>
      <rPr>
        <sz val="11"/>
        <color theme="1"/>
        <rFont val="Arial"/>
        <family val="2"/>
      </rPr>
      <t>1) Cet indicateur évalue la mesure dans laquelle les données sont saisies et transmises numériquement à une unité de prestation de services d’un niveau spécifique (par opposition notamment à l’envoi de résultats au niveau supérieur sur support papier lorsque les résultats sont ensuite saisis numériquement pour le niveau inférieur).  On s’attend le plus souvent à ce que cet indicateur soit utilisé dans les subventions qui soutiennent le déploiement ou la gestion de la saisie ou de l’envoi numérique de données aux niveaux inférieurs, par exemple au niveau de la structure de santé ou de la communauté, via des tablettes ou des téléphones mobiles utilisés dans la structure de santé ou par des agentes et agents de santé communautaires pour envoyer les résultats par voie numérique. 
2) Dans l’encadré réservé aux commentaires du cadre de performance, décrire le type d’unité de prestation de services (p. ex. les structures de santé, les agentes et agents de santé communautaires) ainsi que le système d’information électronique spécifique (p. ex. le SGIS, le système communautaire d’information sanitaire, les dossiers médicaux électroniques) pour le numérateur et le dénominateur. 
3) L’utilisation des données ventilées est facultative.  Les données ventilées sont utiles lorsque la numérisation est soutenue à plusieurs niveaux d’unités de prestation de services (p. ex. au niveau des structures de santé et de la communauté) et qu’il est nécessaire de mesurer le niveau de chacune d’elles individuellement.
4) Cet indicateur est une mesure de la couverture de la saisie des données numériques, et pas nécessairement de la qualité ; pour cela, les indicateurs RSSH/PP M&amp;E-1 et/ou M&amp;E-2 sur la complétude et/ou la promptitude de la communication des données pourraient également être utilisés.</t>
    </r>
  </si>
  <si>
    <r>
      <rPr>
        <sz val="11"/>
        <rFont val="Arial"/>
        <family val="2"/>
      </rPr>
      <t>RSSH/PP M&amp;E-7</t>
    </r>
  </si>
  <si>
    <r>
      <rPr>
        <sz val="11"/>
        <rFont val="Arial"/>
        <family val="2"/>
      </rPr>
      <t>Pourcentage de flambées épidémiques signalées ayant fait l’objet d’une analyse 7-1-7 par rapport à l’ensemble des flambées au cours de la période de communication de l’information</t>
    </r>
  </si>
  <si>
    <r>
      <rPr>
        <sz val="11"/>
        <color theme="1"/>
        <rFont val="Arial"/>
        <family val="2"/>
      </rPr>
      <t>Nombre de flambées épidémiques signalées ayant fait l’objet d’une analyse 7-1-7</t>
    </r>
  </si>
  <si>
    <r>
      <rPr>
        <sz val="11"/>
        <rFont val="Arial"/>
        <family val="2"/>
      </rPr>
      <t>Nombre total de flambées épidémiques signalées au cours de la période de communication de l’information</t>
    </r>
  </si>
  <si>
    <r>
      <rPr>
        <sz val="11"/>
        <color theme="1"/>
        <rFont val="Arial"/>
        <family val="2"/>
      </rPr>
      <t>Annuelle</t>
    </r>
  </si>
  <si>
    <r>
      <rPr>
        <sz val="11"/>
        <rFont val="Arial"/>
        <family val="2"/>
      </rPr>
      <t>Revues pré / intra / après action standard</t>
    </r>
  </si>
  <si>
    <r>
      <rPr>
        <sz val="11"/>
        <color theme="1"/>
        <rFont val="Arial"/>
        <family val="2"/>
      </rPr>
      <t>Cet indicateur doit être sélectionné lorsqu’un financement de subvention soutient le renforcement des capacités de détection, de notification et de riposte relatives aux épidémies.</t>
    </r>
  </si>
  <si>
    <r>
      <rPr>
        <sz val="11"/>
        <rFont val="Arial"/>
        <family val="2"/>
      </rPr>
      <t>1) La cible 7-1-7 établit des standards de performance clairs pour trois paramètres de rapidité, à savoir sept jours pour détecter une flambée épidémique suspectée de maladie contagieuse, un jour pour avertir les autorités de santé publique et sept jours pour mener à bien les mesures d’intervention rapide. 
2) En appliquant la cible 7-1-7, le pays peut rapidement et systématiquement identifier les goulets d’étranglement qui nuisent à la rapidité et à l’efficacité des interventions. 
3) La cible 7-1-7 a été intégrée au guide de l’OMS pour l’examen des mesures d’intervention rapide. 
4) Cet indicateur mesure à quel point les pays utilisent de manière systématique la cible 7-1-7 pour examiner leurs mesures d’intervention rapide en cas de flambée épidémique et mesurer la rapidité de leurs actions. Le numérateur comprend toutes les flambées pour lesquelles les trois éléments de la cible 7-1-7 ont été appliqués.</t>
    </r>
  </si>
  <si>
    <r>
      <rPr>
        <sz val="11"/>
        <color theme="1"/>
        <rFont val="Arial"/>
        <family val="2"/>
      </rPr>
      <t xml:space="preserve">OMS, </t>
    </r>
    <r>
      <rPr>
        <i/>
        <sz val="11"/>
        <color theme="1"/>
        <rFont val="Arial"/>
        <family val="2"/>
      </rPr>
      <t>Guidance for conducting an early action review (EAR)</t>
    </r>
    <r>
      <rPr>
        <sz val="11"/>
        <color theme="1"/>
        <rFont val="Arial"/>
        <family val="2"/>
      </rPr>
      <t> ; https://iris.who.int/bitstream/handle/10665/372579/WHO-WPE-HSP-CER-2023.1-eng.pdf?sequence=1</t>
    </r>
  </si>
  <si>
    <r>
      <rPr>
        <sz val="11"/>
        <rFont val="Arial"/>
        <family val="2"/>
      </rPr>
      <t>RSSH/PP M&amp;E-8</t>
    </r>
  </si>
  <si>
    <r>
      <rPr>
        <sz val="11"/>
        <rFont val="Arial"/>
        <family val="2"/>
      </rPr>
      <t>Pourcentage d’unités déclarantes qui saisissent et transmettent des données numériques à leur niveau au moyen de systèmes de surveillance d’alerte rapide</t>
    </r>
  </si>
  <si>
    <r>
      <rPr>
        <sz val="11"/>
        <rFont val="Arial"/>
        <family val="2"/>
      </rPr>
      <t>Nombre d’unités déclarantes qui saisissent et transmettent des données numériques à leur niveau au moyen de systèmes de surveillance d’alerte rapide</t>
    </r>
  </si>
  <si>
    <r>
      <rPr>
        <sz val="11"/>
        <rFont val="Arial"/>
        <family val="2"/>
      </rPr>
      <t>Nombre total d’unités déclarantes</t>
    </r>
  </si>
  <si>
    <r>
      <rPr>
        <sz val="11"/>
        <rFont val="Arial"/>
        <family val="2"/>
      </rPr>
      <t>Type de modalité de surveillance (basée sur les indicateurs, basée sur les évènements)</t>
    </r>
  </si>
  <si>
    <r>
      <rPr>
        <sz val="11"/>
        <rFont val="Arial"/>
        <family val="2"/>
      </rPr>
      <t>Communiquer en N, D, %
Numérateur : nombre d’unités déclarantes par type de modalité de surveillance
Dénominateur : nombre total d’unités déclarantes par type de modalité de surveillance</t>
    </r>
  </si>
  <si>
    <r>
      <rPr>
        <sz val="11"/>
        <rFont val="Arial"/>
        <family val="2"/>
      </rPr>
      <t>Dossiers des systèmes de surveillance des maladies</t>
    </r>
  </si>
  <si>
    <r>
      <rPr>
        <sz val="11"/>
        <rFont val="Arial"/>
        <family val="2"/>
      </rPr>
      <t>Cet indicateur doit être choisi lorsque des fonds sont disponibles pour le renforcement du système d’alerte rapide, qu’il s’agisse d’un système de surveillance basée sur des indicateurs ou sur des évènements.
L’unité déclarante au numérateur et au dénominateur est soit le district sanitaire ou soit la structure de santé, selon l’organigramme de communication de l’information du système de surveillance. Il est préférable de compter les unités déclarantes du plus bas niveau. Il faut préciser dans les commentaires si l’unité déclarante est un district sanitaire ou une structure de santé.
Les cibles doivent être déterminées en fonction de l’objectif des fonds de la subvention et des résultats escomptés. En outre, il faut préciser s’il s’agit d’unités infranationales comme les districts sanitaires ou les structures de santé, selon les systèmes d’alerte rapide soutenus par les fonds de la subvention.</t>
    </r>
  </si>
  <si>
    <r>
      <rPr>
        <sz val="11"/>
        <rFont val="Arial"/>
        <family val="2"/>
      </rPr>
      <t>Cet indicateur mesure la performance des fonds de la subvention pour le développement des capacités et le renforcement des systèmes d’alerte rapide. Le descriptif de la demande de financement doit clairement spécifier une intention de renforcer les systèmes d’alerte rapide avec les fonds. Le nombre d’unités déclarantes (structures de santé ou districts de santé selon l’organigramme de communication de l’information du système) qui ont été incorporées avec succès dans le système de communication des données de surveillance et qui sont opérationnelles permet un suivi des résultats escomptés des fonds de la subvention. L’analyse doit permettre de détecter toute lacune géographique ou liée au type de structure dans la saisie des données dans le système.</t>
    </r>
  </si>
  <si>
    <r>
      <rPr>
        <sz val="11"/>
        <color theme="1"/>
        <rFont val="Arial"/>
        <family val="2"/>
      </rPr>
      <t>SRPS : Réduction des vulnérabilités et des obstacles aux services de lutte contre le VIH, la tuberculose et le paludisme liés au genre</t>
    </r>
  </si>
  <si>
    <r>
      <rPr>
        <sz val="11"/>
        <rFont val="Arial"/>
        <family val="2"/>
      </rPr>
      <t>GBV-1</t>
    </r>
  </si>
  <si>
    <r>
      <rPr>
        <sz val="11"/>
        <rFont val="Arial"/>
        <family val="2"/>
      </rPr>
      <t>Nombre de personnes survivantes de viol recevant un paquet minimum de services de soins cliniques post-viol dans des structures de santé financées par le Fonds mondial</t>
    </r>
  </si>
  <si>
    <r>
      <rPr>
        <sz val="11"/>
        <color theme="1"/>
        <rFont val="Arial"/>
        <family val="2"/>
      </rPr>
      <t>Nombre de personnes survivantes de viol recevant un paquet minimum de PEP pour le VIH, de contraception d’urgence (femmes et hommes transgenres), de dépistage rapide du VIH, de dépistage et de traitement des IST et d’accompagnement psychologique de première ligne dans les structures de santé soutenues par le Fonds mondial</t>
    </r>
  </si>
  <si>
    <r>
      <rPr>
        <sz val="11"/>
        <rFont val="Arial"/>
        <family val="2"/>
      </rPr>
      <t xml:space="preserve">Âge (&lt;15, 15-24, 25+)
Genre (femmes, hommes, personnes transgenres et de diverses identités de genre)
</t>
    </r>
  </si>
  <si>
    <r>
      <rPr>
        <sz val="11"/>
        <color theme="1"/>
        <rFont val="Arial"/>
        <family val="2"/>
      </rPr>
      <t xml:space="preserve">Communiquer en N uniquement
Numérateur : nombre de personnes survivantes de viol recevant un paquet minimum de PEP pour le VIH, de contraception d’urgence (femmes cisgenres et hommes transgenres), de dépistage rapide du VIH, de dépistage et de traitement des IST et d’accompagnement psychologique de première ligne dans les structures de santé soutenues par le Fonds mondial </t>
    </r>
  </si>
  <si>
    <r>
      <rPr>
        <sz val="11"/>
        <rFont val="Arial"/>
        <family val="2"/>
      </rPr>
      <t>Registres et rapports des structures de santé, SGIS</t>
    </r>
  </si>
  <si>
    <r>
      <rPr>
        <sz val="11"/>
        <color theme="1"/>
        <rFont val="Arial"/>
        <family val="2"/>
      </rPr>
      <t xml:space="preserve">Les pays qui prévoient des services d’intervention en cas de violence fondée sur le genre dans leurs demandes de financement doivent sélectionner cet indicateur. Les cibles établies pour les structures de santé soutenues par le Fonds mondial doivent être alignées sur les progrès escomptés par le pays en matière de maintien ou d’élargissement de la couverture des services essentiels d’intervention en cas de violence fondée sur le genre. </t>
    </r>
  </si>
  <si>
    <r>
      <rPr>
        <sz val="11"/>
        <color theme="1"/>
        <rFont val="Arial"/>
        <family val="2"/>
      </rPr>
      <t>Cet indicateur mesure le nombre de personnes recourant à des soins cliniques pour un viol et dont les besoins sont satisfaits par un paquet minimum de services. Il permet de relever les lacunes dans la disponibilité et la qualité des services, ainsi que les domaines dans lesquels des services complémentaires de prévention et de soutien aux personnes survivantes sont nécessaires. Il procure également des informations importantes sur la disponibilité et l’utilisation des services de soins cliniques en matière de violence fondée sur le genre dans les pays.</t>
    </r>
  </si>
  <si>
    <r>
      <rPr>
        <sz val="11"/>
        <color theme="1"/>
        <rFont val="Arial"/>
        <family val="2"/>
      </rPr>
      <t>Cet indicateur est basé sur l’indicateur GEND_GBV du PEPFAR. Il mesure les soins post-viol uniquement, afin de simplifier la communication de l’information. Métadonnées : https://indicatorregistry.unaids.org/indicator/gendgbv-number-people-receiving-postgender-based-violence-gbv-clinical-care-based-minimum</t>
    </r>
  </si>
  <si>
    <r>
      <rPr>
        <b/>
        <sz val="18"/>
        <color theme="0"/>
        <rFont val="Arial Black"/>
        <family val="2"/>
      </rPr>
      <t xml:space="preserve">Type de cible et ventilation sur les périodes de communication de l’information </t>
    </r>
  </si>
  <si>
    <r>
      <rPr>
        <sz val="11"/>
        <color theme="1"/>
        <rFont val="Arial"/>
        <family val="2"/>
      </rPr>
      <t>• Ces orientations s’appliquent aux pays qui déclarent des résultats semestriels ou trimestriels au Fonds mondial. Le tableau ci-dessous présente les différents moyens de définir les cibles dans les cadres de performance et leur méthode de ventilation au cours des périodes de communication de l’information de l’année selon le type de cible (nombre ou N, D, %). Les résultats ventilés à la fin de l’année seront utilisés pour l’évaluation de la performance au moment de la décision annuelle de financement.
• Pour les pays des portefeuilles ciblés (qui déclarent les résultats une fois par an) et les indicateurs qu’il est recommandé de communiquer au Fonds mondial une fois par an, le champ du type de cumul doit être laissé vide. Les cibles annuelles seront utilisées pour l’évaluation de la performance au moment de la décision annuelle de financement.
• Un indicateur ne peut pas changer le type de cumul au cours de la même période de mise en œuvre.</t>
    </r>
  </si>
  <si>
    <r>
      <rPr>
        <b/>
        <sz val="11"/>
        <color theme="0"/>
        <rFont val="Arial"/>
        <family val="2"/>
      </rPr>
      <t>Type de cible</t>
    </r>
  </si>
  <si>
    <r>
      <rPr>
        <b/>
        <sz val="11"/>
        <color theme="0"/>
        <rFont val="Arial"/>
        <family val="2"/>
      </rPr>
      <t>Périodes de communication de l’information</t>
    </r>
  </si>
  <si>
    <r>
      <rPr>
        <b/>
        <sz val="11"/>
        <color theme="0"/>
        <rFont val="Arial"/>
        <family val="2"/>
      </rPr>
      <t>Décision annuelle de financement</t>
    </r>
  </si>
  <si>
    <r>
      <rPr>
        <b/>
        <sz val="11"/>
        <color theme="0"/>
        <rFont val="Arial"/>
        <family val="2"/>
      </rPr>
      <t>Critère d’évaluation de la performance pour la décision annuelle de financement</t>
    </r>
  </si>
  <si>
    <r>
      <rPr>
        <b/>
        <sz val="11"/>
        <color theme="1"/>
        <rFont val="Arial"/>
        <family val="2"/>
      </rPr>
      <t>P1</t>
    </r>
  </si>
  <si>
    <r>
      <rPr>
        <b/>
        <sz val="11"/>
        <color theme="1"/>
        <rFont val="Arial"/>
        <family val="2"/>
      </rPr>
      <t>P2</t>
    </r>
  </si>
  <si>
    <r>
      <rPr>
        <b/>
        <sz val="11"/>
        <color theme="1"/>
        <rFont val="Arial"/>
        <family val="2"/>
      </rPr>
      <t>Total sur la période de communication de l’information</t>
    </r>
  </si>
  <si>
    <r>
      <rPr>
        <sz val="11"/>
        <color theme="1"/>
        <rFont val="Arial"/>
        <family val="2"/>
      </rPr>
      <t>D</t>
    </r>
  </si>
  <si>
    <r>
      <rPr>
        <b/>
        <sz val="11"/>
        <rFont val="Arial"/>
        <family val="2"/>
      </rPr>
      <t>Non cumulatif</t>
    </r>
    <r>
      <rPr>
        <sz val="11"/>
        <rFont val="Arial"/>
        <family val="2"/>
      </rPr>
      <t xml:space="preserve">
Nombres uniquement
ou
Nombre et pourcentage avec dénominateur variable au cours de l’année
</t>
    </r>
    <r>
      <rPr>
        <i/>
        <sz val="11"/>
        <rFont val="Arial"/>
        <family val="2"/>
      </rPr>
      <t>Par exemple, taux de succès du traitement de la tuberculose parmi les cas notifiés au cours de chaque période de communication de l’information</t>
    </r>
  </si>
  <si>
    <r>
      <rPr>
        <b/>
        <sz val="11"/>
        <color theme="1"/>
        <rFont val="Arial"/>
        <family val="2"/>
      </rPr>
      <t>Cible (nombres uniquement)</t>
    </r>
  </si>
  <si>
    <r>
      <rPr>
        <sz val="11"/>
        <color theme="1"/>
        <rFont val="Arial"/>
        <family val="2"/>
      </rPr>
      <t>s.o.</t>
    </r>
  </si>
  <si>
    <r>
      <rPr>
        <b/>
        <sz val="11"/>
        <color theme="1"/>
        <rFont val="Arial"/>
        <family val="2"/>
      </rPr>
      <t>Additionner les cibles sur les périodes de communication de l’information</t>
    </r>
  </si>
  <si>
    <r>
      <rPr>
        <b/>
        <sz val="11"/>
        <color theme="1"/>
        <rFont val="Arial"/>
        <family val="2"/>
      </rPr>
      <t>Résultat (nombres uniquement)</t>
    </r>
  </si>
  <si>
    <r>
      <rPr>
        <b/>
        <sz val="11"/>
        <color theme="1"/>
        <rFont val="Arial"/>
        <family val="2"/>
      </rPr>
      <t>Additionner les résultats sur les périodes de communication de l’information</t>
    </r>
  </si>
  <si>
    <r>
      <rPr>
        <b/>
        <sz val="11"/>
        <color theme="1"/>
        <rFont val="Arial"/>
        <family val="2"/>
      </rPr>
      <t>Réussite</t>
    </r>
  </si>
  <si>
    <r>
      <rPr>
        <b/>
        <sz val="11"/>
        <color theme="1"/>
        <rFont val="Arial"/>
        <family val="2"/>
      </rPr>
      <t>Résultats cumulatifs par rapport aux cibles cumulatives</t>
    </r>
  </si>
  <si>
    <r>
      <rPr>
        <b/>
        <sz val="11"/>
        <color theme="1"/>
        <rFont val="Arial"/>
        <family val="2"/>
      </rPr>
      <t xml:space="preserve">Cible </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</si>
  <si>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cibles sur les périodes de communication de l’information</t>
    </r>
  </si>
  <si>
    <r>
      <rPr>
        <b/>
        <sz val="11"/>
        <color theme="1"/>
        <rFont val="Arial"/>
        <family val="2"/>
      </rPr>
      <t>Résultat</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</si>
  <si>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résultats sur les périodes de communication de l’information</t>
    </r>
  </si>
  <si>
    <r>
      <rPr>
        <b/>
        <sz val="11"/>
        <color theme="1"/>
        <rFont val="Arial"/>
        <family val="2"/>
      </rPr>
      <t>Résultats cumulatifs (%) par rapport aux cibles cumulatives (%)</t>
    </r>
  </si>
  <si>
    <r>
      <rPr>
        <b/>
        <sz val="11"/>
        <rFont val="Arial"/>
        <family val="2"/>
      </rPr>
      <t>Non cumulatif – spécial</t>
    </r>
    <r>
      <rPr>
        <sz val="11"/>
        <rFont val="Arial"/>
        <family val="2"/>
      </rPr>
      <t xml:space="preserve">
Nombre et pourcentage avec dénominateur fixe pour l’année
</t>
    </r>
    <r>
      <rPr>
        <i/>
        <sz val="11"/>
        <rFont val="Arial"/>
        <family val="2"/>
      </rPr>
      <t>Par exemple, nombre estimé de femmes enceintes ou de femmes enceintes dépistées séropositives au VIH, lorsque le nombre total de ces femmes est utilisé comme dénominateur pour les deux périodes.</t>
    </r>
  </si>
  <si>
    <r>
      <rPr>
        <b/>
        <sz val="11"/>
        <color theme="1"/>
        <rFont val="Arial"/>
        <family val="2"/>
      </rPr>
      <t>Cible</t>
    </r>
  </si>
  <si>
    <r>
      <rPr>
        <b/>
        <sz val="11"/>
        <color theme="1"/>
        <rFont val="Arial"/>
        <family val="2"/>
      </rPr>
      <t>Additionner les numérateurs pour les cibles sur les périodes de communication de l’information et utiliser le dénominateur à la fin de l’année.</t>
    </r>
  </si>
  <si>
    <r>
      <rPr>
        <b/>
        <sz val="11"/>
        <color theme="1"/>
        <rFont val="Arial"/>
        <family val="2"/>
      </rPr>
      <t>Résultat</t>
    </r>
  </si>
  <si>
    <r>
      <rPr>
        <b/>
        <sz val="11"/>
        <color theme="1"/>
        <rFont val="Arial"/>
        <family val="2"/>
      </rPr>
      <t>Additionner les numérateurs pour les résultats sur les périodes de communication de l’information et utiliser le dénominateur à la fin de l’année.</t>
    </r>
  </si>
  <si>
    <r>
      <rPr>
        <b/>
        <sz val="11"/>
        <rFont val="Arial"/>
        <family val="2"/>
      </rPr>
      <t>Non cumulatif – autre</t>
    </r>
    <r>
      <rPr>
        <sz val="11"/>
        <rFont val="Arial"/>
        <family val="2"/>
      </rPr>
      <t xml:space="preserve">
Nombre
ou
Nombre et pourcentage avec dénominateur fixe
</t>
    </r>
    <r>
      <rPr>
        <i/>
        <sz val="11"/>
        <rFont val="Arial"/>
        <family val="2"/>
      </rPr>
      <t>(bénéficiant actuellement des services, indépendamment de la population qui en bénéficiait au cours des périodes précédentes)</t>
    </r>
  </si>
  <si>
    <r>
      <rPr>
        <b/>
        <sz val="11"/>
        <color theme="1"/>
        <rFont val="Arial"/>
        <family val="2"/>
      </rPr>
      <t xml:space="preserve">Utiliser les cibles pour la dernière période de communication de l’information </t>
    </r>
  </si>
  <si>
    <r>
      <rPr>
        <b/>
        <sz val="11"/>
        <color theme="1"/>
        <rFont val="Arial"/>
        <family val="2"/>
      </rPr>
      <t>Sur la base des résultats au cours de la dernière période de communication de l’information</t>
    </r>
  </si>
  <si>
    <r>
      <rPr>
        <b/>
        <sz val="11"/>
        <rFont val="Arial"/>
        <family val="2"/>
      </rPr>
      <t>L’ensemble des types de cibles ci-dessus sont le reflet des cibles spécifiques à une période. Autrement dit, la valeur se rapporte à ce qui sera accompli au cours d’une période de communication de l’information en particulier, indépendamment de ce qui a été accompli au cours de la période précédente.</t>
    </r>
  </si>
  <si>
    <r>
      <rPr>
        <b/>
        <sz val="11"/>
        <color theme="0"/>
        <rFont val="Arial Black"/>
        <family val="2"/>
      </rPr>
      <t>Mesures de suivi du plan de travail – SRPS</t>
    </r>
  </si>
  <si>
    <r>
      <rPr>
        <b/>
        <sz val="11"/>
        <color theme="0"/>
        <rFont val="Arial"/>
        <family val="2"/>
      </rPr>
      <t>Intervention</t>
    </r>
  </si>
  <si>
    <r>
      <rPr>
        <b/>
        <sz val="11"/>
        <color theme="0"/>
        <rFont val="Arial"/>
        <family val="2"/>
      </rPr>
      <t>Catégorie</t>
    </r>
  </si>
  <si>
    <r>
      <rPr>
        <b/>
        <sz val="11"/>
        <color theme="0"/>
        <rFont val="Arial"/>
        <family val="2"/>
      </rPr>
      <t>Activité principale</t>
    </r>
  </si>
  <si>
    <r>
      <rPr>
        <b/>
        <sz val="11"/>
        <color theme="0"/>
        <rFont val="Arial"/>
        <family val="2"/>
      </rPr>
      <t>Description des jalons ou des cibles</t>
    </r>
  </si>
  <si>
    <r>
      <rPr>
        <b/>
        <sz val="11"/>
        <color theme="0"/>
        <rFont val="Arial"/>
        <family val="2"/>
      </rPr>
      <t>Critère de réalisation</t>
    </r>
  </si>
  <si>
    <r>
      <rPr>
        <b/>
        <sz val="11"/>
        <color theme="0"/>
        <rFont val="Arial"/>
        <family val="2"/>
      </rPr>
      <t>Ventilation et analyse complémentaire</t>
    </r>
  </si>
  <si>
    <t/>
  </si>
  <si>
    <r>
      <rPr>
        <b/>
        <sz val="11"/>
        <color rgb="FF000000"/>
        <rFont val="Arial"/>
        <family val="2"/>
        <scheme val="minor"/>
      </rPr>
      <t>Catégorie CS8 révisée</t>
    </r>
  </si>
  <si>
    <r>
      <rPr>
        <sz val="11"/>
        <color rgb="FF000000"/>
        <rFont val="Arial"/>
        <family val="2"/>
        <scheme val="minor"/>
      </rPr>
      <t>Stratégie, politique, planification, lignes directrices et procédures opérationnelles normalisées</t>
    </r>
  </si>
  <si>
    <r>
      <rPr>
        <sz val="11"/>
        <color rgb="FF000000"/>
        <rFont val="Arial"/>
        <family val="2"/>
        <scheme val="minor"/>
      </rPr>
      <t>Recrutement et embauche</t>
    </r>
  </si>
  <si>
    <r>
      <rPr>
        <sz val="11"/>
        <color rgb="FF000000"/>
        <rFont val="Arial"/>
        <family val="2"/>
        <scheme val="minor"/>
      </rPr>
      <t>Renforcement des capacités</t>
    </r>
  </si>
  <si>
    <r>
      <rPr>
        <sz val="11"/>
        <color rgb="FF000000"/>
        <rFont val="Arial"/>
        <family val="2"/>
        <scheme val="minor"/>
      </rPr>
      <t>Assistance technique / soutien</t>
    </r>
  </si>
  <si>
    <r>
      <rPr>
        <sz val="11"/>
        <color rgb="FF000000"/>
        <rFont val="Arial"/>
        <family val="2"/>
        <scheme val="minor"/>
      </rPr>
      <t>Rénovation, installation et maintenance</t>
    </r>
  </si>
  <si>
    <r>
      <rPr>
        <sz val="11"/>
        <color rgb="FF000000"/>
        <rFont val="Arial"/>
        <family val="2"/>
        <scheme val="minor"/>
      </rPr>
      <t xml:space="preserve">Collecte et analyse des données </t>
    </r>
  </si>
  <si>
    <r>
      <rPr>
        <sz val="11"/>
        <color rgb="FF000000"/>
        <rFont val="Arial"/>
        <family val="2"/>
        <scheme val="minor"/>
      </rPr>
      <t>Numérisation</t>
    </r>
  </si>
  <si>
    <r>
      <rPr>
        <sz val="11"/>
        <color rgb="FF000000"/>
        <rFont val="Arial"/>
        <family val="2"/>
        <scheme val="minor"/>
      </rPr>
      <t>Prestation de services et mise en œuvre du programme</t>
    </r>
  </si>
  <si>
    <r>
      <rPr>
        <sz val="11"/>
        <color rgb="FF000000"/>
        <rFont val="Arial"/>
        <family val="2"/>
        <scheme val="minor"/>
      </rPr>
      <t>Chaîne d’approvisionnement et logistique</t>
    </r>
  </si>
  <si>
    <r>
      <rPr>
        <sz val="11"/>
        <color rgb="FF000000"/>
        <rFont val="Arial"/>
        <family val="2"/>
        <scheme val="minor"/>
      </rPr>
      <t>Supervision</t>
    </r>
  </si>
  <si>
    <r>
      <rPr>
        <b/>
        <sz val="18"/>
        <color theme="0"/>
        <rFont val="Arial Black"/>
        <family val="2"/>
      </rPr>
      <t>Workplan tracking measures (WPTM) - RSSH, Human Rights and Climate</t>
    </r>
  </si>
  <si>
    <r>
      <rPr>
        <b/>
        <sz val="11"/>
        <color theme="0"/>
        <rFont val="Arial"/>
        <family val="2"/>
      </rPr>
      <t>Key activity</t>
    </r>
  </si>
  <si>
    <r>
      <rPr>
        <b/>
        <sz val="11"/>
        <color theme="0"/>
        <rFont val="Arial"/>
        <family val="2"/>
      </rPr>
      <t>Milestone/target description</t>
    </r>
  </si>
  <si>
    <r>
      <rPr>
        <b/>
        <sz val="11"/>
        <color theme="0"/>
        <rFont val="Arial"/>
        <family val="2"/>
      </rPr>
      <t>Criterion for completion</t>
    </r>
  </si>
  <si>
    <t>Reducing Human Rights-related Barriers to HTM Services</t>
  </si>
  <si>
    <t>Improving laws, regulations and polices relating to HIV and HIV/TB</t>
  </si>
  <si>
    <r>
      <t>Develop or amend</t>
    </r>
    <r>
      <rPr>
        <sz val="11"/>
        <color rgb="FFCD5937"/>
        <rFont val="Arial"/>
        <family val="2"/>
        <scheme val="minor"/>
      </rPr>
      <t> </t>
    </r>
    <r>
      <rPr>
        <sz val="11"/>
        <color theme="1"/>
        <rFont val="Arial"/>
        <family val="2"/>
        <scheme val="minor"/>
      </rPr>
      <t>national laws, policy documents (protocol/guidelines) for health workers at community and health facilities to support provision of friendly, acceptable and non-discriminatory health services to PLHIV, TB, malaria and key populations.</t>
    </r>
  </si>
  <si>
    <t>1.Process/working group to develop or reform existing policies documents (protocol/guidelines) initiated by relevant ministry (health, youth, justice).
2 . Draft policy documents (protocol/guidelines) updated/developed through participatory process.
3. National policy documents (protocol/guidelines) endorsed by ministerial order and communicated to all health facilities.</t>
  </si>
  <si>
    <t>1.Process/working group meeting documents
2 . Draft policy documents (protocol/guidelines)
3. National policy documents (protocol/guidelines) endorsed by ministerial order and published communications to all health facilities.</t>
  </si>
  <si>
    <t>Ensuring nondiscriminatory provision of health care</t>
  </si>
  <si>
    <t>Training health workers on stigma and discrimination and how to implement national protocol/ guidelines on friendly, acceptable and non-discriminatory health services to people.</t>
  </si>
  <si>
    <t>1. Developed curriculum and post-training knowledge test 
2. Training of trainers (TOT) conducted
3. # health care workers trained
4. Conducted post-training knowledge test</t>
  </si>
  <si>
    <t>1.Training curriculum
2. TOT training reports
3. List of health workers trained
4. Resuls of post-training knowledge test</t>
  </si>
  <si>
    <t>Trainings conducted on health, human rights and gender equality for CSOs and networks, including through peer educators and Stop GBV champions amongst KVPs, PLHIV, people with TB, people at risk of malaria and underserved populations</t>
  </si>
  <si>
    <t>1. At least 30% of # activists trained.
2. At least 60% of # activists trained.
3. At least 90% of # activists trained.</t>
  </si>
  <si>
    <t>1. Trained (# ) activists
2. Trained ( # ) activitists
3. Trained ( # ) activities</t>
  </si>
  <si>
    <t>Increasing access to justice</t>
  </si>
  <si>
    <t>Establish functional national human rights violations monitoring and reporting system based on inputs from local level users</t>
  </si>
  <si>
    <t>1. Consultations held  with relevant stakeholders
2. Monitoring and evaluation system developed including definition of different levels of functionality.
3. Monitoring and evaluation system used to track human rights violations amd inform programmatic responses</t>
  </si>
  <si>
    <t>1. Consultations reports
2. Guidance on process and information flows for the national human rights violations monitoring system, including definition of different levels of functionality.
3. Reports of # of human rights violations reported through the national monitoring system and used to inform programmatic responses</t>
  </si>
  <si>
    <t>Cases of human rights violations documented by community/paralegals/peer educators/community monitors that have been successfully resolved*
*at least partial achievement of a desired outcome agreed upon between the complainant and the legal/paralegal service provider at the time the complaint is initiated.</t>
  </si>
  <si>
    <t>1. 20% of reported cases of human rights violations resolved successfully.
2. 50% of reported cases of human rights violations resolved successfully.
3. 100 % of reported cases of human rights violations resolved successfully.
(PRs/SRs can adapt milestons based on prevailing context).</t>
  </si>
  <si>
    <t>1. Reports cases of human rights violations resolved successfully.
2. Reports of cases of human rights violations resolved successfully.
3. Reports reported cases of human rights violations resolved successfully.</t>
  </si>
  <si>
    <r>
      <rPr>
        <sz val="18"/>
        <color theme="0"/>
        <rFont val="Arial Black"/>
        <family val="2"/>
      </rPr>
      <t>Liste des mises à jour des fiches d’orientation sur les indicateurs pour les SRPS</t>
    </r>
  </si>
  <si>
    <r>
      <rPr>
        <sz val="11"/>
        <color theme="1"/>
        <rFont val="Arial"/>
        <family val="2"/>
      </rPr>
      <t xml:space="preserve">Date de la modification </t>
    </r>
  </si>
  <si>
    <r>
      <rPr>
        <sz val="11"/>
        <color theme="1"/>
        <rFont val="Arial"/>
        <family val="2"/>
      </rPr>
      <t>Description des mises à jour</t>
    </r>
  </si>
  <si>
    <t>Date de publication : 15 décembre 2025</t>
  </si>
  <si>
    <t>SRPS/PP : Systèmes d’oxygène médical et de soins respiratoires</t>
  </si>
  <si>
    <t>SRPS/PP : Systèmes d’oxygène et de soins respiratoires</t>
  </si>
  <si>
    <t>Rénovation, installation et maintenance</t>
  </si>
  <si>
    <t>Installer des usines d’AIP fonctionnelles à l’aide des investissements du Fonds mondial</t>
  </si>
  <si>
    <t xml:space="preserve"> X# usines d’AIP livrées, installées, mises en service et opérationnelles</t>
  </si>
  <si>
    <t xml:space="preserve">1. Assistance technique sélectionnée, cadre de référence, plan de travail et contrat signé 
2. Rapports d’évaluation reçus, examinés et validés par l’autorité désignée
3. Sous-traitance ou bons de commande pour la fabrication et la préparation du site de X# usines d’AIP existantes ou nouvelles
4. Rapports de situation des fournisseurs examinés et validés, et signature de la documentation de remise finale par l’autorité désignée 
</t>
  </si>
  <si>
    <t>Soutenir le projet de tuyauterie d’oxygène dans les hôpitaux ciblés</t>
  </si>
  <si>
    <t>Projet de tuyauterie d’oxygène terminé dans X# hôpitaux ciblés</t>
  </si>
  <si>
    <t xml:space="preserve">1. Entité chargée de l’assistance technique et des fournitures sélectionnée et contrat signé 
2. Rapports d’achèvement du projet de tuyauterie d’oxygène remis par 25 % des hôpitaux ciblés
3. Rapports d’achèvement du projet de tuyauterie d’oxygène remis par 50 % des hôpitaux ciblés
4. Rapports d’achèvement du projet de tuyauterie d’oxygène remis par 100 % des hôpitaux ciblés
</t>
  </si>
  <si>
    <r>
      <t>SRPS : Gouvernance du secteur de la santé et services intégrés centrés sur la personne</t>
    </r>
    <r>
      <rPr>
        <sz val="11"/>
        <rFont val="Arial"/>
        <family val="2"/>
      </rPr>
      <t xml:space="preserve">
</t>
    </r>
  </si>
  <si>
    <t xml:space="preserve">Politiques, stratégies et coordination nationales et intersectorielles en matière de santé </t>
  </si>
  <si>
    <t>Stratégie, politique, planification, lignes directrices et procédures opérationnelles normalisées</t>
  </si>
  <si>
    <t>Élaborer une stratégie nationale santé qui comprend des éléments clés liés aux plans stratégiques nationaux de lutte contre le VIH, la tuberculose et le paludisme</t>
  </si>
  <si>
    <t>Stratégie ou plan national élaboré et chiffré de manière participative</t>
  </si>
  <si>
    <t xml:space="preserve">1. Évaluation des systèmes de santé nationaux réalisée et rapport disponible
2. Liste de mesures prioritaires élaborée
3. Plan chiffré ou stratégie élaboré(e), approuvé(e) et publié(e)
</t>
  </si>
  <si>
    <t>Les actions et le calendrier doivent être convenus au moment de l’établissement de la subvention et doivent mesurer les progrès attendus dans le processus de développement</t>
  </si>
  <si>
    <t>Politiques, stratégies et coordination nationales et intersectorielles en matière de santé</t>
  </si>
  <si>
    <t>Aligner les plans stratégiques nationaux propres à une maladie sur la stratégie nationale du secteur de la santé, tels qu’appuyés par le budget et/ou le plan opérationnel de la stratégie nationale de santé</t>
  </si>
  <si>
    <t xml:space="preserve">Plans stratégiques nationaux spécifiques à une maladie, alignés sur le plan opérationnel annuel de la stratégie nationale de santé
</t>
  </si>
  <si>
    <t>1. Liste de mesures prioritaires élaborée
2. Plans stratégiques nationaux spécifiques à une maladie, alignés sur le plan opérationnel de la stratégie nationale de santé
3. Communications formelles sur les plans opérationnels nationaux de santé approuvés</t>
  </si>
  <si>
    <t>Mettre à jour les plans tous risques en cas d’urgence / de catastrophe</t>
  </si>
  <si>
    <t>Mise à jour et approbation par arrêté ministériel des plans tous risques en cas d’urgence / de catastrophe et diffusion de ces plans</t>
  </si>
  <si>
    <t>1. Rapport d’évaluation des plans existants disponible 
2. Liste des priorités préparée
3. Plans d’urgence actualisés approuvés et publiés</t>
  </si>
  <si>
    <t>Soutien à la participation du secteur privé</t>
  </si>
  <si>
    <t>Élaborer / mettre à jour le cadre régissant le secteur privé à but lucratif</t>
  </si>
  <si>
    <t xml:space="preserve">Mise à jour du plan / de la stratégie / des directives du gouvernement sur la réglementation et la gouvernance de la participation du secteur privé dans le secteur de la santé </t>
  </si>
  <si>
    <t>1. Examen des règlements existants terminé
2. Plan / stratégie / directives mis(es) à jour, ébauche disponible
3. Plan / stratégie / directives approuvé(es) par le gouvernement et communiqué(es)</t>
  </si>
  <si>
    <t xml:space="preserve">Planification, gestion et prestation de services intégrés centrés sur la personne </t>
  </si>
  <si>
    <t>Prestation de services et mise en œuvre du programme</t>
  </si>
  <si>
    <t>Renforcer le système d’orientation entre les structures de santé et les intervenants communautaires</t>
  </si>
  <si>
    <t>Élaboration d’un plan opérationnel pour améliorer le système d’orientation</t>
  </si>
  <si>
    <t>1. Rapport d’évaluation du système d’orientation entre les structures de santé et les agentes et agents de santé communautaires / organisations communautaires
2. Consultations menées à bien avec des preuves de l’engagement des parties prenantes
3. Plan opérationnel du système d’orientation publié</t>
  </si>
  <si>
    <t>SRPS/PP : Systèmes de laboratoire</t>
  </si>
  <si>
    <t>SRPS/PP : Biosûreté et biosécurité, infrastructure et matériel</t>
  </si>
  <si>
    <t xml:space="preserve">
Remettre en état les laboratoires pour les rendre conformes aux exigences locales en matière de construction et de biosécurité, avec l’équipement disponible et un plan d’entretien</t>
  </si>
  <si>
    <t xml:space="preserve">X# laboratoires remis en état </t>
  </si>
  <si>
    <t>1. Cadres de référence validés et contrats signés
2. Remise en état achevée dans 50 % des laboratoire ciblés
3. Remise en état achevée dans 100 % des laboratoire ciblés</t>
  </si>
  <si>
    <t>SRPS/PP : Structures nationales de gestion et de gouvernance des laboratoires</t>
  </si>
  <si>
    <t xml:space="preserve">
Élaborer un plan stratégique national pour les laboratoires</t>
  </si>
  <si>
    <t>Plan stratégique national pour les laboratoires élaboré, approuvé et diffusé</t>
  </si>
  <si>
    <t>1. Liste des membres du comité stratégique et méthodologie d’élaboration des politiques                       
2. Première version du plan stratégique national pour les laboratoires
3. Version finale de plan stratégique national pour les laboratoires approuvée et disponible dans les médias appropriés (p. ex. sur le site Web du ministère de la Santé ou de l’OMS) et/ou sous forme de copies papier dans les unités de gestion et les unités opérationnelles concernées</t>
  </si>
  <si>
    <t>SRPS/PP : Analyse géospatiale et optimisation du réseau</t>
  </si>
  <si>
    <t>Numérisation</t>
  </si>
  <si>
    <t xml:space="preserve">Établir et tenir à jour des inventaires d’équipements et d’instruments de laboratoire </t>
  </si>
  <si>
    <t>Base de données pour les équipements et instruments de laboratoire terminée et testée, collecte de données terminée, y compris les champs pour la géolocalisation (SIG), les volumes de test, la capacité utilisée / non utilisée, la fonctionnalité de l’équipement et des instruments de laboratoire, etc.</t>
  </si>
  <si>
    <t>1. Cadre de référence et contractualisation de l’expert technique
2. Plan de travail comprenant l’étendue de l’inventaire, la méthodologie de collecte des données, la plateforme informatique, les rôles et responsabilités entièrement définis et les outils de collecte des données développés
3. Extrait de la base de données et instantané du tableau de bord avec 100 % des données prévues collectées</t>
  </si>
  <si>
    <t>SRPS : Systèmes de financement du secteur de la santé</t>
  </si>
  <si>
    <t>Stratégies de financement du secteur de la santé et planification connexe</t>
  </si>
  <si>
    <t>Élaborer des stratégies et des plans de financement du secteur de la santé (p. ex. une stratégie nationale de financement de la santé, un plan de viabilité / transition pour le VIH, la tuberculose et le paludisme, un plan d’action pour renforcer la gestion des finances publiques).</t>
  </si>
  <si>
    <t xml:space="preserve"> Stratégie / plan de financement de la santé terminé
</t>
  </si>
  <si>
    <t>1. Approbation officielle (p. ex. un procès-verbal, une note signée, une décision formelle) du cadre de référence / de la proposition de projet et contrats signés pour les consultants externes, lettres officielles de nomination des membres du comité et procès-verbaux disponibles
2. Ébauche de stratégie / plan de financement de la santé envoyé(e) et examiné(e)
3. Documents officiels, procès-verbaux de la réunion d’approbation ou actes législatifs signés, et disponibilité du document sur les sites Web officiels du gouvernement et les plateformes des partenaires concernés</t>
  </si>
  <si>
    <t>Les cibles, les jalons supplémentaires et le calendrier doivent être convenus au moment de l’établissement de la subvention et doivent mesurer les progrès attendus dans le processus de développement</t>
  </si>
  <si>
    <t>Contractualisation sociale</t>
  </si>
  <si>
    <t>Renforcement des capacités</t>
  </si>
  <si>
    <t>Renforcer les capacités des organisations de la société civile et communautaires, afin de les doter des moyens nécessaires pour répondre aux exigences contractuelles et fournir des services de qualité, y compris des services de santé sensibles au climat et d’autres services de santé essentiels.</t>
  </si>
  <si>
    <t>Programme de formation approuvé entièrement dispensé aux organisations de la société civile / organisations communautaires ciblées, comme prévu ; évaluation du programme et apprentissages diffusés</t>
  </si>
  <si>
    <t>1. Rapport d’évaluation des besoins en formation établi et approbation du programme et des modules de renforcement des capacités documentée
2. Personnel de formation (animateurs, experts, coordinateurs) officiellement engagé ou sous contrat. Contrats et bons de commande du personnel de formation et des ressources de formation disponibles
3. Listes de présence et d’engagement des participants, évaluations immédiates après la formation montrant un retour d’information positif et rapport d’évaluation final complet du programme de renforcement des capacités</t>
  </si>
  <si>
    <t>SRPS : Systèmes de gestion des produits de santé</t>
  </si>
  <si>
    <t xml:space="preserve">Systèmes d’information de la chaîne d’approvisionnement </t>
  </si>
  <si>
    <t>Mettre en œuvre un système d’information électronique pour la gestion logistique (eSIGL)</t>
  </si>
  <si>
    <t>Structures pilotes envoyant des rapports SIGL au moyen du système eSIGL</t>
  </si>
  <si>
    <t>1. Document sur les exigences du système préparé
2. Développement et essais du système réalisés conformément aux exigences de l’organisation
3. Rapports SIGL des structures pilotes</t>
  </si>
  <si>
    <t>-</t>
  </si>
  <si>
    <t>Capacité d’entreposage et de distribution, conception et opérations</t>
  </si>
  <si>
    <t>Chaîne d’approvisionnement et logistique</t>
  </si>
  <si>
    <t>Améliorer les infrastructures au niveau central ou périphérique, p. ex. les entrepôts</t>
  </si>
  <si>
    <t>Construction de l’entrepôt achevée ; site mis en service et confié à l’exploitant</t>
  </si>
  <si>
    <t>1. Cadrage du projet achevé et rapport d’évaluation du site disponible 
2. Document de conception finalisé et bons de commande pour tous les équipements clés disponibles
3. Rapport final de construction et documentation de remise de l’entrepôt / de l’infrastructure disponibles</t>
  </si>
  <si>
    <t>Prévention, réduction et gestion des déchets médicaux</t>
  </si>
  <si>
    <t>Équiper et opérationnaliser les sites de traitement des déchets qui sont soutenus par les investissements du Fonds mondial</t>
  </si>
  <si>
    <t>Équipement de gestion des déchets installé dans X# sites, mis en service et sites transférés</t>
  </si>
  <si>
    <t xml:space="preserve">1. Étude technique pour les infrastructures auxiliaires et les connexions partagée avec les parties prenantes clés
2. Calendrier détaillé du projet aligné sur toutes les parties prenantes
3. Rapport documentant l’achèvement de la mise en service de tous les équipements clés et remise de la documentation aux parties prenantes </t>
  </si>
  <si>
    <t xml:space="preserve">SRPS : Gouvernance du secteur de la santé et services intégrés centrés sur la personne </t>
  </si>
  <si>
    <t xml:space="preserve">Stratégie nationale sectorielle de santé et autres plans de santé </t>
  </si>
  <si>
    <t>Élaborer un plan ou une stratégie national(e) en matière de santé et de changement climatique</t>
  </si>
  <si>
    <t xml:space="preserve">Stratégie ou plan national en matière de santé et de changement climatique élaboré </t>
  </si>
  <si>
    <t>1. Évaluation des risques climatiques réalisée ou résultats d’une évaluation des vulnérabilités existantes examinés
2. Mesures d’adaptation au climat identifiées et liste disponible
3. Stratégie ou plan national en matière de santé et de changement climatique</t>
  </si>
  <si>
    <t xml:space="preserve">SRPS/PP : Ressources humaines pour la santé et qualité des soins </t>
  </si>
  <si>
    <t xml:space="preserve">SRPS/PP : agentes et agents de santé communautaires – formation continue </t>
  </si>
  <si>
    <t>Former les agentes et agents de santé, y compris communautaires, aux effets du climat sur la santé et à la fourniture de soins de santé résilients face au climat</t>
  </si>
  <si>
    <t>X# agentes et agents de santé, y compris communautaires, formés aux effets du climat sur la santé et à la fourniture de soins de santé résilients face au climat</t>
  </si>
  <si>
    <t>1. Évaluation des besoins en formation terminée et rapport disponible
2. Outils de formation préparés
3. Registres de formation et liste des agentes et agents de santé formés</t>
  </si>
  <si>
    <t>Solutions écoresponsables pour des structures de santé et des entrepôts efficaces et à faible empreinte carbone</t>
  </si>
  <si>
    <t>Mettre à niveau les structures de santé, les entrepôts et les laboratoires avec l’énergie solaire et d’autres formes d’énergie propre (panneaux solaires, onduleurs, batteries, systèmes de montage, fonctionnement et maintenance)</t>
  </si>
  <si>
    <t>Technologies et équipements pertinents (à préciser) installés et opérationnels dans X# structures</t>
  </si>
  <si>
    <t>Équiper les structures de santé et les laboratoires de technologies et d’équipements de gestion des déchets de soins de santé à faible émission de carbone et écologiquement durables (préciser)</t>
  </si>
  <si>
    <t xml:space="preserve">X# structures de santé équipées de technologies et d’équipements de gestion des déchets de soins de santé à faible émission de carbone et écologiquement durables (préciser) et opérationnels </t>
  </si>
  <si>
    <t xml:space="preserve">1. Plan de projet de bout en bout, avec liste des structures de santé et des étapes clés, élaboré et disponible
2. Matériel acheté et liste des structures de santé et des laboratoires recevant du matériel
3. Dossiers administratifs d’installations / rapports d’entretien disponibles </t>
  </si>
  <si>
    <t>Structures de santé et infrastructure d’entreposage résilientes face au climat</t>
  </si>
  <si>
    <t xml:space="preserve">Soutenir les structures de santé, les entrepôts, les laboratoires avec des technologies résilientes face au climat </t>
  </si>
  <si>
    <t xml:space="preserve">X# structures de santé, d’entrepôts et de laboratoires identifiés et approuvés par les parties prenantes, installés avec les technologies et équipements appropriés </t>
  </si>
  <si>
    <t>1. Liste des structures de santé, des entrepôts et des laboratoires identifiés et approuvés par les parties prenantes
2. Bons de commande de matériel pertinent pour des technologies résilientes face au climat
3. Liste des structures de santé, des entrepôts et des laboratoires dotés de technologies et d’équipements installés et opérationnels</t>
  </si>
  <si>
    <t>SRPS : Réduction des vulnérabilités et des obstacles aux services de lutte contre le VIH, la tuberculose et le paludisme liés au genre</t>
  </si>
  <si>
    <t>Prévention et interventions relatives à la violence envers les femmes et les filles dans toute leur diversité</t>
  </si>
  <si>
    <t xml:space="preserve">Élaborer et mettre en œuvre des politiques, des protocoles et des formations en matière d’identification et de gestion de la violence, du viol et de l’exploitation, des abus et du harcèlement sexuels dans les structures et programmes de santé, conformément aux directives de l’OMS </t>
  </si>
  <si>
    <t>Données ventilées sur la gestion de la violence entre partenaires intimes, du viol et autres agressions sexuelles collectées et analysées</t>
  </si>
  <si>
    <t>1. Protocole et/ou lignes directrices du secteur de la santé élaborés et disponibles
2. Formation terminée des agentes et agents de santé, y compris communautaires, et dossiers de formation disponibles
3. Rapports mensuels / trimestriels / semestriels de données ventilées disponibles sur la gestion de la violence entre partenaires intimes, du viol et autres agressions sexuelles.</t>
  </si>
  <si>
    <t xml:space="preserve">Élaborer des plans d’action multisectoriels de prévention et d’intervention en matière de violence fondée sur le genre, y compris la violence de partenaire intime </t>
  </si>
  <si>
    <t>Plan d’action national multisectoriel élaboré, comprenant une politique d’orientation nationale et infranationale, des systèmes, des outils et des processus</t>
  </si>
  <si>
    <t xml:space="preserve">1. Documentation relative à la mise en place de structures multisectorielles, comme une liste des membres
2. Plan d’action multisectoriel élaboré et chiffré
3. Politique nationale et infranationale d’orientation approuvée et publiée </t>
  </si>
  <si>
    <t>1. Niveau (national, provincial / district, communautaire)
2. Représentation   
3. Données sur l’orientation                                            
3. Données ventilées sur l’utilisation, l’accessibilité et l’amélioration de la qualité des services</t>
  </si>
  <si>
    <t>Soutenir des services d’appui aux personnes survivantes de violence et d’exploitation, d’abus et de harcèlement sexuels, par exemple :
•	 conseils, abris, hébergement sûr, centres de crise à guichet unique
•	 orientation vers des services et/ou soutien psychosocial, conseils juridiques et accès à la justice, services de protection de l’enfance et soutien économique</t>
  </si>
  <si>
    <t>Programmes d’aide aux personnes survivantes en place et/ou soutenus, y compris des systèmes d’orientation vers des services d’aide</t>
  </si>
  <si>
    <t>1. Liste des répertoires d’orientation et de documents de référence sur le mécanisme d’orientation
2. Procédures opérationnelles normalisées disponibles à l’appui des personnes survivantes de violence et d’exploitation sexuelle
3. Rapports programmatiques de suivi du système d’orientation et des services de soutien</t>
  </si>
  <si>
    <t>1. Couverture géographique
2. Nombre de personnes ayant reçu des services
3. Analyse et données ventilées sur l’utilisation, l’accessibilité et l’amélioration de la qualité des services</t>
  </si>
  <si>
    <t>Transformation des normes de genre néfastes et réduction de la discrimination fondée sur le genre</t>
  </si>
  <si>
    <t>Diriger des programmes d’éducation par les pairs et de groupe pour transformer les attitudes, les normes et les comportements liés au genre</t>
  </si>
  <si>
    <t>Programme de formation élaboré, adapté aux contextes locaux et testé</t>
  </si>
  <si>
    <t>1. Programme de formation adapté
2. Programme de formation adapté et testé avec des partenaires de mise en œuvre des programmes / éducateurs pour les pairs formés et bénéficiant d’une supervision formative
3. Programme de formation adapté et testé, et documents d’orientation finalisés et diffusés</t>
  </si>
  <si>
    <t>1. Couverture géographique
2. Nombre de personnes ayant reçu des services
3. Analyse et données sur les attitudes et les comportements en matière de santé respectueux de l’égalité de genre</t>
  </si>
  <si>
    <t>SRPS : Réduction des obstacles liés aux droits humains qui entravent l’accès aux services de lutte contre le VIH et la tuberculose</t>
  </si>
  <si>
    <t>Amélioration des lois, des règlements et des politiques liés au VIH et à la co-infection VIH/tuberculose</t>
  </si>
  <si>
    <t>Élaborer ou modifier la législation nationale et les documents de politiques (protocoles et directives) pour les agentes et agents de santé au sein de la communauté et dans les structures de santé pour soutenir la prestation de services de santé adaptés, acceptables et non discriminatoires aux personnes vivant avec le VIH, la tuberculose ou le paludisme et aux populations clés</t>
  </si>
  <si>
    <t>Documents de politiques / protocoles / directives mis à jour / élaborés dans le cadre d’un processus participatif</t>
  </si>
  <si>
    <t>1. Documents des réunions sur les processus / groupes de travail
2. Ébauches de documents politiques (protocole / directives) communiquées aux parties prenantes concernées
3. Documents de politique nationale (protocole et directives) entérinés par arrêté ministériel et communiqués à l’ensemble des structures de santé</t>
  </si>
  <si>
    <t>Garantir une offre de soins de santé non discriminatoires</t>
  </si>
  <si>
    <t>Former les agentes et agents de santé à la stigmatisation, à la discrimination et à l’application du protocole ou des directives au niveau national dans le cadre de services de santé adaptés, acceptables et non discriminatoires pour la population</t>
  </si>
  <si>
    <t>X# agentes et agents de santé formés</t>
  </si>
  <si>
    <t xml:space="preserve">1. Programme de formation préparé
2. Formation des formateurs achevée et rapports de formation disponibles
3. Dossiers de formation des agentes et agents de santé et résultats des tests de connaissances post-formation disponibles
</t>
  </si>
  <si>
    <t xml:space="preserve">Offrir des formations sur la santé, les droits humains et l’égalité des genres destinées aux organisations de la société civile et aux réseaux, notamment aux éducateurs pour les pairs et aux porte-drapeaux de la lutte contre la violence fondée sur le genre au sein des populations clés, des personnes vivant avec le VIH, des personnes atteintes de la tuberculose, des personnes exposées au paludisme et des populations mal desservies </t>
  </si>
  <si>
    <t>X# activistes formés</t>
  </si>
  <si>
    <t>1. Au moins 30 % des X# activistes formés, et rapports de formation disponibles
2. Au moins 60 % des X# activistes formés, et rapports de formation disponibles
3. Au moins 90 % des X# activistes formés, et rapports de formation disponibles</t>
  </si>
  <si>
    <t>Ventilation par groupe de population</t>
  </si>
  <si>
    <t>Amélioration de l’accès à la justice</t>
  </si>
  <si>
    <t>Établir un système national fonctionnel de surveillance et de communication de l’information sur les violations des droits humains, fondé sur les informations fournies par les utilisateurs locaux</t>
  </si>
  <si>
    <t>Système de suivi et d’évaluation élaboré avec une définition des différents niveaux de fonctionnalité</t>
  </si>
  <si>
    <t xml:space="preserve">1. Consultations organisées avec les parties prenantes concernées et synthèses / rapports de réunion disponibles
2. Orientations préparées sur le processus et les flux d’informations pour le système national de surveillance des violations des droits humains, y compris la définition des différents niveaux de fonctionnalité.
3. Rapports sur les X# violations des droits humains générées par le système national de surveillance </t>
  </si>
  <si>
    <t xml:space="preserve">Documenter par la communauté / les assistants juridiques / les éducateurs pour les pairs / les observateurs de la communauté les cas de violations des droits humains qui ont été résolus avec succès*
* réalisation au moins partielle d’un résultat souhaité convenu entre la personne plaignante et le prestataire de services juridiques ou parajuridiques au moment du dépôt de la plainte </t>
  </si>
  <si>
    <t>100 % des cas de violation des droits humains signalés résolus
(Les récipiendaires principaux ou sous-récipiendaires peuvent adapter les étapes en fonction du contexte)</t>
  </si>
  <si>
    <t>1. 20 % des cas de violation des droits humains signalés résolus. Rapports disponibles
2. 50 % des cas de violation des droits humains signalés résolus. Rapports disponibles
3. 100 % des cas de violation des droits humains signalés résolus. Rapports disponibles</t>
  </si>
  <si>
    <t>SRPS/PP : Ressources humaines pour la santé et qualité des soins</t>
  </si>
  <si>
    <t>SRPS/PP : Planification, gestion et gouvernance des ressources humaines pour la santé (RHS), y compris des agentes et agents de santé communautaires (ASC)</t>
  </si>
  <si>
    <t>Élaborer un plan national de financement durable à long terme pour les RHS (y compris les agentes et agents de santé communautaires) et suivre les progrès accomplis dans ce domaine</t>
  </si>
  <si>
    <t>Finalisation et diffusion du plan national de financement durable à long terme pour les RHS / agentes et agentes et agents de santé communautaires</t>
  </si>
  <si>
    <t>1. Plan de travail élaboré pour la création d’un plan national de financement durable pour les RHS / agentes et agents de santé communautaires, liste des membres et mandat du groupe de travail technique, et envoi par ce groupe d’un rapport d’évaluation de l’état actuel du financement des RHS / agentes et agents de santé communautaires
2. Projet de plan national de financement durable envoyé par le groupe de travail technique au ministère de la Santé et aux principales parties prenantes
3. Plan national final de financement durable envoyé par le groupe de travail technique et approuvé par les autorités nationales compétentes</t>
  </si>
  <si>
    <t>Élaborer et mettre en œuvre un barème national harmonisé de rémunération des agentes et agents de santé communautaires​</t>
  </si>
  <si>
    <t>Élaboration et diffusion d’un barème national harmonisé pour les RHS / agentes et agents de santé communautaires</t>
  </si>
  <si>
    <t>1. Rapport sur l’évaluation de l’état actuel des barèmes de rémunération des agentes et agents de santé communautaires envoyé par le groupe de travail technique
2. Projet de barème national harmonisé pour les agentes et agents de santé communautaires
3. Barème national harmonisé final pour les agentes et agents de santé communautaires diffusé</t>
  </si>
  <si>
    <t>Agentes et agents de santé communautaires polyvalents, agentes et agents de santé communautaires verticaux / spécialisés dans une seule maladie (p. ex. les pairs, les mères mentors, les porte-drapeaux de la lutte contre la tuberculose)</t>
  </si>
  <si>
    <t>SRPS/PP : Formation continue des RHS (à l’exception des agentes et agents de santé communautaires)
SRPS/PP : agentes et agents de santé communautaires – sélection, formation préalable, certification et équipement</t>
  </si>
  <si>
    <t>Élaborer et mettre en œuvre des approches d’apprentissage mixte accréditées au niveau national pour les RHS / agentes et agents de santé communautaires ​</t>
  </si>
  <si>
    <t>Approches d’apprentissage mixte accréditées au niveau national pour les RHS / agentes et agents de santé communautaires finalisées et diffusées</t>
  </si>
  <si>
    <t>1. Rapport sur l’état actuel de l’apprentissage mixte et des opportunités pour les RHS / agentes et agents de santé communautaires
2. Ébauche d’approche d’apprentissage mixte accréditée au niveau national pour les agentes et agents de santé communautaires
3. Version finale de l’approche d’apprentissage mixte accréditée au niveau national pour les agentes et agents de santé communautaires</t>
  </si>
  <si>
    <t>Élaborer et mettre en œuvre de procédures opérationnelles normalisées / protocoles nationaux pour les visites à domicile pré et postnatales effectuées par les agentes et agents de santé communautaires dans le cadre des services intégrés de santé reproductive et adolescente (santé reproductive, maternelle, néonatale, infantile et adolescente/VIH, tuberculose et paludisme)</t>
  </si>
  <si>
    <t>Procédures opérationnelles normalisées pour les visites à domicile pré/postnatales des agentes et agents de santé communautaires finalisées et diffusées</t>
  </si>
  <si>
    <t>1. Plan de travail pour la création de procédures opérationnelles normalisées nationales sur les visites pré/postnatales des agentes et agents de santé communautaires pour les RHS / agentes et agents de santé communautaires, liste des membres du groupe de travail technique, mandat d’évaluation et rapport sur l’état des procédures opérationnelles normalisées nationales sur les visites pré/postnatales des agentes et agents de santé communautaires
2. Projet de procédures opérationnelles normalisées sur les visites pré/postnatales des agentes et agents de santé communautaires envoyé par le groupe de travail technique
3. Procédures opérationnelles normalisées nationales finales sur les visites pré/postnatales des agentes et agents de santé communautaires envoyées par le groupe de travail technique, approuvées et publiées par les autorités compétentes</t>
  </si>
  <si>
    <t>Élaborer et mettre en œuvre de procédures opérationnelles normalisées nationales pour l’orientation et la contre-orientation entre les agentes et agents de santé communautaires et les structures de santé pour les services de santé reproductive, maternelle, néonatale, infantile et adolescente et de lutte contre les trois maladies</t>
  </si>
  <si>
    <t>Finalisation et diffusion des procédures opérationnelles normalisées pour les orientations des agentes et agents de santé communautaires vers les structures de santé pour les services de santé reproductive, maternelle, néonatale, infantile et adolescente et les trois maladies</t>
  </si>
  <si>
    <t>1. Rapport sur l’évaluation de l’état des orientations des agentes et agents de santé communautaires vers les structures de santé 
2. Projet de procédures opérationnelles normalisées nationales sur les orientations des patients par les agentes et agents de santé communautaires vers les structures de santé envoyé par le groupe de travail technique
3. Procédures opérationnelles normalisées nationales finales sur les orientations des patients par les agentes et agents de santé communautaires vers les structures de santé diffusées</t>
  </si>
  <si>
    <t>Élaborer des procédures opérationnelles normalisées et des directives sur l’intégration de la prestation des services de santé reproductive, maternelle, néonatale, infantile et adolescente dans les structures de santé et parmi les agentes et agents de santé communautaires relevant du secteur public</t>
  </si>
  <si>
    <t>Procédures opérationnelles normalisées et directives approuvées et diffusées sur l’intégration de la prestation des services de santé reproductive, maternelle, néonatale, infantile et adolescente dans les services de soins de santé primaires / lutte contre les trois maladies dans les structures de santé et par les agentes et agents de santé communautaires relevant du secteur public</t>
  </si>
  <si>
    <t xml:space="preserve">1. Ébauche de procédures opérationnelles normalisées et de directives sur l’intégration des services de santé reproductive, maternelle, néonatale, infantile et adolescente dans les soins de santé primaires / lutte contre les trois maladies dans les structures de santé 
2.  Ébauche de procédures opérationnelles normalisées et de directives sur l’intégration des services de santé reproductive, maternelle, néonatale, infantile et adolescente dans les soins de santé primaires / lutte contre les trois par des agentes et agents de santé communautaires relevant du secteur public
3. Procédures opérationnelles normalisées et directives approuvées et diffusées sur l’intégration de la prestation des services de santé reproductive, maternelle, néonatale, infantile et adolescente dans les structures de santé et par les agentes et agents de santé communautaires relevant du secteur public </t>
  </si>
  <si>
    <t>Intégrer les tâches des cadres verticaux des agentes et agents de santé communautaires dans le paquet de services nationaux, dans le programme de formation préalable et dans les outils de communication de l’information et de supervision des agentes et agents de santé communautaires polyvalents relevant du secteur public</t>
  </si>
  <si>
    <t>Mise à jour finalisée et diffusée du paquet de services pour les agentes et agents de santé communautaires polyvalents, du programme de formation préalable, des outils d’établissement de rapports et des outils de supervision</t>
  </si>
  <si>
    <t>1. Plan de travail pour l’intégration des tâches des cadres verticaux des agentes et agents de santé communautaires, liste des membres du groupe de travail technique, cadre de référence et rapport sur l’évaluation des possibilités d’intégration des tâches des cadres verticaux des agentes et agents de santé communautaires envoyés par le groupe de travail technique
2. Ébauches du paquet de services pour les agentes et agents de santé communautaires polyvalents mis à jour, programme de formation préalable, outils de rapport et outils de supervision pour intégrer les tâches des cadres verticaux des agentes et agents de santé communautaires élaborés et partagés avec les parties prenantes pour obtenir leur retour d’information
3. Versions finales du paquet de services pour les agentes et agents de santé communautaires polyvalents mis à jour, du programme de formation préalable, des outils de rapport et des outils de supervision, avec intégration des tâches des cadres verticaux des agentes et agents de santé communautaires</t>
  </si>
  <si>
    <t xml:space="preserve">Note : les mises à jour du paquet de services national, du programme de formation initiale, des outils d’établissement de rapports et des outils de supervision doivent être effectuées en même temps que les mises à jour des procédures opérationnelles normalisées sur les visites à domicile et les orientations / contre-orientations (si le pays procède également à ces mises à jour). 
Cadres à inclure (à adapter en fonction du contexte) : 1. Mère mentor 2. Adolescentes et jeunes femmes paires 3. Travailleuses du sexe paires 4. Autres </t>
  </si>
  <si>
    <t>SRPS/PP : Éducation et formation des nouveaux agentes et agents de santé (à l’exception des agentes et agents de santé communautaires)</t>
  </si>
  <si>
    <t>Intégrer la formation initiale des sages-femmes basée sur les compétences de l’OMS au programme de formation national</t>
  </si>
  <si>
    <t>Cours de formation initiale basés sur les compétences donnés à X# sages-femmes</t>
  </si>
  <si>
    <t>1. Matériel de formation national préparé pour la formation préalable basée sur les compétences de l’OMS à l’intention des sages-femmes
2. Centres de formation équipés d’un laboratoire humaniste et d’autres équipements, et formatrices de sages-femmes formées selon le programme de formation basé sur les compétences de l’OMS
3. Rapports de formation et liste des sages-femmes formées en pratique selon le programme de formation basé sur les compétences de l’OMS</t>
  </si>
  <si>
    <t>SRPS : Renforcement des systèmes communautaires</t>
  </si>
  <si>
    <t xml:space="preserve">Suivi et plaidoyer dirigés par la communauté </t>
  </si>
  <si>
    <t>Organiser une réunion sur les données et les résultats du suivi dirigé par la communauté regroupant les sites des services de santé, les fonctionnaires de niveau infranational ou national et les organisations communautaires</t>
  </si>
  <si>
    <t xml:space="preserve">Analyse des données / rapports sur les résultats du suivi dirigé par la communauté ou résumés préparés à l’intention de publics spécifiques </t>
  </si>
  <si>
    <t>1. Rapport / ordre du jour de réunions
2. Analyse des données du suivi dirigé par la communauté avec les problèmes identifiés / documentés, et recommandations pour les résoudre préparées et diffusées pour un retour d’information
3. Rapports sur les résultats du suivi dirigé par la communauté ou résumés des problèmes résolus / améliorations de service finalisés et communiqués aux parties prenantes concernées</t>
  </si>
  <si>
    <t>Selon le type de réunion : rapports d’analyse des données du suivi dirigé par la communauté (p. ex. les constatations des lacunes à discuter) ou rapports sur les résultats du suivi dirigé par la communauté (p. ex. le résultat des discussions et le résumé des problèmes et questions corrigés)
Selon les parties prenantes visées : lieu de prestation de services de santé, niveau infranational ou national, organisations communautaires</t>
  </si>
  <si>
    <t>Développement organisationnel et développement du leadership</t>
  </si>
  <si>
    <t>Améliorer les capacités des organisations communautaires, notamment en procédant à des évaluations des capacités organisationnelles (p. ex. le Community Pulse ou outils similaires) et en fournissant un soutien au développement organisationnel (assistance technique ciblée, mentorat, échanges entre pairs)</t>
  </si>
  <si>
    <t>Assistance technique fournie pour renforcer les capacités organisationnelles (p. ex. l’utilisation de Community Pulse ou d’outils similaires)</t>
  </si>
  <si>
    <t xml:space="preserve">1. Évaluation des capacités de base effectuée, montrant la maturité de l’organisation et les domaines de développement prioritaires
2. Champ d’action du prestataire d’assistance technique défini et contrat signé
3. Assistance technique fournie et rapport du prestataire envoyé </t>
  </si>
  <si>
    <t>(Comme dans le cadre de performance) : par type d’organisation
Type d’organisation (à assise communautaire, dirigée par la communauté)
Type d’organisation dirigée par la communauté (dirigée par les populations clés et vulnérables pour la tuberculose, par les populations clés pour le VIH, par des jeunes ou par des femmes pour toutes les maladies) au niveau national</t>
  </si>
  <si>
    <t>Coordination et participation communautaires dans la prise de décision</t>
  </si>
  <si>
    <t xml:space="preserve">Mobiliser et représenter les communautés dans les forums et processus nationaux de prise de décision politique multipartite (p. ex. en ce qui concerne les plans stratégiques nationaux ou les stratégies de santé communautaires) </t>
  </si>
  <si>
    <t xml:space="preserve">Participation significative des communautés dans les espaces de décision </t>
  </si>
  <si>
    <t>1. Communautés les plus touchées par le VIH, la tuberculose et le paludisme formées sur la gouvernance, les politiques et les processus en matière de santé, ainsi que dans les domaines techniques pertinents. Dossiers de formation disponibles
2. Dossiers ou rapports sur le soutien logistique et financier apporté aux communautés en vue d’une participation significative
3. Comptes rendus de réunions sur la participation de la communauté à la prise de décision</t>
  </si>
  <si>
    <r>
      <t>SRPS : Systèmes</t>
    </r>
    <r>
      <rPr>
        <sz val="11"/>
        <rFont val="Arial"/>
        <family val="2"/>
      </rPr>
      <t xml:space="preserve">
</t>
    </r>
    <r>
      <rPr>
        <b/>
        <sz val="11"/>
        <rFont val="Arial"/>
        <family val="2"/>
      </rPr>
      <t>de suivi et d’évaluation</t>
    </r>
  </si>
  <si>
    <t>Rapports de routine</t>
  </si>
  <si>
    <t>Former le personnel des structures de santé, des districts et/ou des régions / provinces aux procédures opérationnelles normalisées pour la qualité, l’analyse et l’utilisation des données</t>
  </si>
  <si>
    <t>Communiquer en nombre et % de personnel formé</t>
  </si>
  <si>
    <t>1. Programme de formation élaboré sur les procédures opérationnelles normalisées pour la qualité, l’analyse et l’utilisation des données
2. Dossiers de formation des formateurs
3. Rapport de formation avec liste des participants</t>
  </si>
  <si>
    <t>Spécifier le niveau (structure de santé, district, région) visé et le champ d’application de la formation</t>
  </si>
  <si>
    <t>SRPS/PP : Surveillance des maladies et des évènements prioritaires susceptibles de provoquer des épidémies</t>
  </si>
  <si>
    <t>Doter le centre / référentiel de données national des capacités nécessaires pour recevoir, stocker et analyser les données du système d’alerte précoce provenant de sources multiples</t>
  </si>
  <si>
    <t>X# analystes de données formés à la gestion et à l’utilisation des données du système d’alerte précoce dans le centre / référentiel de données national</t>
  </si>
  <si>
    <t>1. Procédures opérationnelles normalisées, accords de partage des données et cartographie de l’architecture et des utilisateurs finaux des données et des exigences en matière de produits d’information, élaborés pour guider la saisie, le stockage et l’utilisation des données du système d’alerte précoce.
2. Intégration et/ou interopérabilité des données entre au moins deux systèmes / plateformes sources (p. ex. basés sur les indicateurs, basés sur des évènements, des laboratoires, le climat / la météo, des maladies animales / zoonotiques, etc.).  Rapports de cartographie et/ou d’échange de données disponibles
3. Tableaux de bord automatisés ou semi-automatisés pour visualiser les tendances des données, trianguler des sources de données multiples, suivre les alertes d’évènements, la réponse aux épidémies, etc., en fonction d’utilisateurs finaux définis et des besoins d’information</t>
  </si>
  <si>
    <t>Types de sources de données du système d’alerte précoce, p. ex. le DHIS2, les SMS, la surveillance communautaire, l’analyse des médias</t>
  </si>
  <si>
    <t>Aider le personnel à s’inscrire aux programmes de formation à l’épidémiologie de terrain et à les mener à bien</t>
  </si>
  <si>
    <t>X# membres du personnel participants formés au moyen des programmes de formation à l’épidémiologie de terrain</t>
  </si>
  <si>
    <t>1. Plan de formation élaboré et documents budgétaires disponibles, spécifiant les programmes de première ligne, intermédiaires et/ou avancés 
2. Liste des participants inscrits
3. Liste des participants à la formation ayant reçu un certificat, un diplôme ou un grade de l’institution compétente confirmant l’achèvement de la formation</t>
  </si>
  <si>
    <t xml:space="preserve">Par type de formation, y compris première ligne, intermédiaire et avancée </t>
  </si>
  <si>
    <t>Sélectionner le module paludisme correspondant (chimioprévention du paludisme saisonnier, autre moyen de prévention ou lutte antivectorielle)</t>
  </si>
  <si>
    <t>Sélectionner l’intervention appropriée</t>
  </si>
  <si>
    <t>Mettre en œuvre des interventions d’adaptation au changement climatique pour améliorer la gestion des risques climatiques et l’adaptation du programme de lutte contre le paludisme, par exemple : planification de la préparation aux catastrophes climatiques pour le programme national de lutte contre le paludisme ; surveillance entomologique pour suivre l’évolution du comportement des vecteurs au regard de facteurs climatiques ; extension géographique des mesures de lutte contre le paludisme ; prolongement des mesures de prévention du paludisme de semaines / mois supplémentaires</t>
  </si>
  <si>
    <t>Mesures d’adaptation au changement climatique mises en œuvre (à préciser)</t>
  </si>
  <si>
    <t xml:space="preserve">1. Évaluation des risques climatiques achevée ou principales conclusions de l’analyse existante utilisées
2. Mesures d’adaptation au climat sélectionnées pour faire face aux risques climatiques identifiés 
3. Rapports de mise en œuvre des activités respectives (le récipiendaire principal précise les activités et les lieux géographiques prévus pour chaque période de communication de l’information) </t>
  </si>
  <si>
    <t xml:space="preserve">Concevoir et mettre en œuvre des activités de plaidoyer communautaire, de changement social et comportemental et de mobilisation sociale destinées à réduire les risques de transmission du paludisme liés au climat et à assurer la continuité et la qualité des mesures de lutte contre le paludisme face aux risques climatiques (à préciser) </t>
  </si>
  <si>
    <t>Activités de plaidoyer communautaire, de changement social et comportemental et de mobilisation sociale (préciser) conçues et mise en œuvre</t>
  </si>
  <si>
    <t xml:space="preserve">1. Analyse de la vulnérabilité climat / population achevée
2. Ajustements à apporter identifiés en fonction de l’analyse
3. Rapports de mise en œuvre des activités respectives (le récipiendaire principal précise les activités et les lieux géographiques prévus pour chaque période de communication de l’information)  </t>
  </si>
  <si>
    <t>Populations clés et vulnérables – Tuberculose / tuberculose pharmacorésistante</t>
  </si>
  <si>
    <t>Populations clés et vulnérables – autres</t>
  </si>
  <si>
    <t>Réaliser une analyse de la vulnérabilité du climat et de la population ou utiliser une analyse existante pour identifier les populations touchées par le changement climatique, et offrir des services de lutte contre la tuberculose aux populations touchées par le changement climatique (préciser)</t>
  </si>
  <si>
    <t xml:space="preserve">1. Analyse de la vulnérabilité climat / population achevée ou principales conclusions de l’analyse existante utilisées
2. Populations affectées par le changement climatique identifiées (personnes déplacées à l’intérieur de leur pays, populations dans les zones touchées par les cyclones / sécheresses / inondations) 
3. Rapports de mise en œuvre des activités respectives (le récipiendaire principal précise les activités et les lieux géographiques prévus pour chaque période de communication de l’information) </t>
  </si>
  <si>
    <t>Sélectionner le module VIH approprié</t>
  </si>
  <si>
    <t xml:space="preserve">Analyse de la vulnérabilité climat / population réalisée ou analyse existante utilisée pour identifier les populations affectées par le changement climatique, offre de services de prévention, de dépistage et de traitement du VIH, soutien et soins offerts aux populations affectées par le changement climatique (préciser)  </t>
  </si>
  <si>
    <t xml:space="preserve">1. Analyse de la vulnérabilité climat / population achevée ou principales conclusions de l’analyse existante utilisées
2. Populations affectées par le changement climatique identifiées (personnes déplacées à l’intérieur de leur pays, populations dans les zones touchées par les cyclones / sécheresses / inondations) 
3.  Rapports de mise en œuvre des activités respectives (le récipiendaire principal précise les activités et les lieux géographiques prévus pour chaque période de communication de l’information)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</si>
</sst>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409]d\-mmm\-yy;@"/>
  </numFmts>
  <fonts count="33" x14ac:knownFonts="1">
    <font>
      <sz val="11"/>
      <color theme="1"/>
      <name val="Arial"/>
      <family val="2"/>
      <scheme val="minor"/>
    </font>
    <font>
      <u/>
      <sz val="11"/>
      <color theme="10"/>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b/>
      <sz val="11"/>
      <name val="Arial"/>
      <family val="2"/>
    </font>
    <font>
      <b/>
      <sz val="13"/>
      <color rgb="FF0000FF"/>
      <name val="Arial"/>
      <family val="2"/>
    </font>
    <font>
      <i/>
      <sz val="11"/>
      <name val="Arial"/>
      <family val="2"/>
    </font>
    <font>
      <sz val="18"/>
      <color theme="0"/>
      <name val="Arial Black"/>
      <family val="2"/>
    </font>
    <font>
      <b/>
      <sz val="13"/>
      <color theme="0"/>
      <name val="Arial"/>
      <family val="2"/>
    </font>
    <font>
      <sz val="13"/>
      <color theme="1"/>
      <name val="Arial"/>
      <family val="2"/>
    </font>
    <font>
      <b/>
      <sz val="18"/>
      <color theme="0"/>
      <name val="Arial Black"/>
      <family val="2"/>
      <scheme val="major"/>
    </font>
    <font>
      <sz val="11"/>
      <color rgb="FFCD5937"/>
      <name val="Arial"/>
      <family val="2"/>
      <scheme val="minor"/>
    </font>
    <font>
      <b/>
      <sz val="11"/>
      <color theme="0"/>
      <name val="Arial Black"/>
      <family val="2"/>
    </font>
    <font>
      <b/>
      <sz val="11"/>
      <color rgb="FF000000"/>
      <name val="Arial"/>
      <family val="2"/>
    </font>
    <font>
      <b/>
      <sz val="11"/>
      <color rgb="FF000000"/>
      <name val="Arial"/>
      <family val="2"/>
      <scheme val="minor"/>
    </font>
    <font>
      <sz val="11"/>
      <color rgb="FF000000"/>
      <name val="Arial"/>
      <family val="2"/>
      <scheme val="minor"/>
    </font>
    <font>
      <i/>
      <sz val="11"/>
      <color theme="1"/>
      <name val="Arial"/>
      <family val="2"/>
    </font>
    <font>
      <b/>
      <sz val="10.5"/>
      <name val="Arial"/>
      <family val="2"/>
    </font>
    <font>
      <sz val="10.5"/>
      <name val="Arial"/>
      <family val="2"/>
    </font>
    <font>
      <sz val="11"/>
      <name val="Arial"/>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rgb="FFFFFFFF"/>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8C29D3"/>
        <bgColor indexed="64"/>
      </patternFill>
    </fill>
  </fills>
  <borders count="21">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146">
    <xf numFmtId="0" fontId="0" fillId="0" borderId="0" xfId="0"/>
    <xf numFmtId="0" fontId="2" fillId="0" borderId="0" xfId="0" applyFont="1" applyAlignment="1">
      <alignment vertical="center"/>
    </xf>
    <xf numFmtId="0" fontId="2" fillId="0" borderId="0" xfId="0" applyFont="1"/>
    <xf numFmtId="0" fontId="2" fillId="5" borderId="0" xfId="0" applyFont="1" applyFill="1" applyAlignment="1">
      <alignment vertical="top"/>
    </xf>
    <xf numFmtId="0" fontId="2" fillId="5" borderId="0" xfId="0" applyFont="1" applyFill="1"/>
    <xf numFmtId="0" fontId="2" fillId="5"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wrapText="1"/>
    </xf>
    <xf numFmtId="10" fontId="2" fillId="0" borderId="0" xfId="0" applyNumberFormat="1" applyFont="1" applyAlignment="1">
      <alignment vertical="center"/>
    </xf>
    <xf numFmtId="0" fontId="3" fillId="0" borderId="0" xfId="0" applyFont="1" applyAlignment="1">
      <alignment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xf>
    <xf numFmtId="0" fontId="2" fillId="6" borderId="0" xfId="0" applyFont="1" applyFill="1" applyAlignment="1">
      <alignment vertical="center"/>
    </xf>
    <xf numFmtId="0" fontId="0" fillId="0" borderId="1" xfId="0" applyBorder="1" applyAlignment="1">
      <alignment vertical="top" wrapText="1"/>
    </xf>
    <xf numFmtId="0" fontId="0" fillId="0" borderId="1" xfId="0" applyBorder="1" applyAlignment="1">
      <alignment vertical="top"/>
    </xf>
    <xf numFmtId="0" fontId="2" fillId="8" borderId="0" xfId="0" applyFont="1" applyFill="1" applyAlignment="1">
      <alignment vertical="top"/>
    </xf>
    <xf numFmtId="0" fontId="2" fillId="0" borderId="0" xfId="0" applyFont="1" applyAlignment="1">
      <alignment horizontal="center"/>
    </xf>
    <xf numFmtId="0" fontId="2" fillId="0" borderId="0" xfId="0" applyFont="1" applyAlignment="1">
      <alignment horizontal="center" vertical="center" wrapText="1"/>
    </xf>
    <xf numFmtId="0" fontId="2" fillId="0" borderId="0" xfId="0" quotePrefix="1"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center" vertical="top"/>
    </xf>
    <xf numFmtId="0" fontId="10" fillId="11" borderId="4" xfId="0" applyFont="1" applyFill="1" applyBorder="1" applyAlignment="1">
      <alignment horizontal="center" vertical="center" wrapText="1"/>
    </xf>
    <xf numFmtId="0" fontId="14" fillId="13"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11" borderId="4" xfId="0" applyFont="1" applyFill="1" applyBorder="1" applyAlignment="1">
      <alignment vertical="center" wrapText="1"/>
    </xf>
    <xf numFmtId="0" fontId="14" fillId="7" borderId="4" xfId="0" applyFont="1" applyFill="1" applyBorder="1" applyAlignment="1">
      <alignment horizontal="left" vertical="center"/>
    </xf>
    <xf numFmtId="0" fontId="10" fillId="7" borderId="4" xfId="0" applyFont="1" applyFill="1" applyBorder="1" applyAlignment="1">
      <alignment horizontal="center" vertical="center"/>
    </xf>
    <xf numFmtId="0" fontId="10" fillId="7" borderId="4" xfId="0" applyFont="1" applyFill="1" applyBorder="1" applyAlignment="1">
      <alignment horizontal="center" vertical="center" wrapText="1"/>
    </xf>
    <xf numFmtId="0" fontId="14" fillId="14" borderId="4" xfId="0" applyFont="1" applyFill="1" applyBorder="1" applyAlignment="1">
      <alignment horizontal="left" vertical="center"/>
    </xf>
    <xf numFmtId="0" fontId="14"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4" fillId="4" borderId="4" xfId="0" applyFont="1" applyFill="1" applyBorder="1" applyAlignment="1">
      <alignment horizontal="left" vertical="center" wrapText="1"/>
    </xf>
    <xf numFmtId="0" fontId="12" fillId="9" borderId="4" xfId="0" applyFont="1" applyFill="1" applyBorder="1" applyAlignment="1">
      <alignment horizontal="center" vertical="center" wrapText="1"/>
    </xf>
    <xf numFmtId="0" fontId="10" fillId="0" borderId="0" xfId="0" applyFont="1"/>
    <xf numFmtId="0" fontId="14" fillId="0" borderId="4" xfId="0" applyFont="1" applyBorder="1" applyAlignment="1">
      <alignment horizontal="center" vertical="top" wrapText="1"/>
    </xf>
    <xf numFmtId="0" fontId="17" fillId="0" borderId="4" xfId="0" applyFont="1" applyBorder="1" applyAlignment="1">
      <alignment horizontal="center" vertical="top" wrapText="1"/>
    </xf>
    <xf numFmtId="0" fontId="8" fillId="0" borderId="4" xfId="0" applyFont="1" applyBorder="1" applyAlignment="1">
      <alignment horizontal="left" vertical="top" wrapText="1"/>
    </xf>
    <xf numFmtId="0" fontId="10" fillId="0" borderId="4" xfId="0" applyFont="1" applyBorder="1" applyAlignment="1">
      <alignment horizontal="left" vertical="top" wrapText="1"/>
    </xf>
    <xf numFmtId="0" fontId="9" fillId="0" borderId="4" xfId="0" applyFont="1" applyBorder="1" applyAlignment="1">
      <alignment horizontal="left" vertical="top" wrapText="1"/>
    </xf>
    <xf numFmtId="0" fontId="10" fillId="0" borderId="4" xfId="0" applyFont="1" applyBorder="1" applyAlignment="1">
      <alignment vertical="top" wrapText="1"/>
    </xf>
    <xf numFmtId="0" fontId="8" fillId="0" borderId="4" xfId="0" applyFont="1" applyBorder="1" applyAlignment="1">
      <alignment vertical="top" wrapText="1"/>
    </xf>
    <xf numFmtId="0" fontId="10" fillId="0" borderId="4" xfId="0" quotePrefix="1" applyFont="1" applyBorder="1" applyAlignment="1">
      <alignment horizontal="left" vertical="top" wrapText="1"/>
    </xf>
    <xf numFmtId="0" fontId="15" fillId="0" borderId="4" xfId="0" applyFont="1" applyBorder="1" applyAlignment="1">
      <alignment horizontal="left" vertical="top" wrapText="1"/>
    </xf>
    <xf numFmtId="0" fontId="2" fillId="0" borderId="0" xfId="0" applyFont="1" applyAlignment="1">
      <alignment vertical="top"/>
    </xf>
    <xf numFmtId="0" fontId="7" fillId="0" borderId="0" xfId="1" applyFont="1" applyAlignment="1">
      <alignment vertical="top"/>
    </xf>
    <xf numFmtId="0" fontId="22" fillId="0" borderId="0" xfId="0" applyFont="1" applyAlignment="1">
      <alignment horizontal="left" vertical="top"/>
    </xf>
    <xf numFmtId="0" fontId="22" fillId="0" borderId="0" xfId="0" applyFont="1" applyAlignment="1">
      <alignment horizontal="left" vertical="top" wrapText="1"/>
    </xf>
    <xf numFmtId="164" fontId="10" fillId="0" borderId="0" xfId="0" applyNumberFormat="1" applyFont="1" applyAlignment="1">
      <alignment vertical="top"/>
    </xf>
    <xf numFmtId="164" fontId="10" fillId="9" borderId="7" xfId="0" applyNumberFormat="1" applyFont="1" applyFill="1" applyBorder="1" applyAlignment="1">
      <alignment horizontal="center" vertical="center" wrapText="1"/>
    </xf>
    <xf numFmtId="0" fontId="10" fillId="9"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5" borderId="0" xfId="0" applyFont="1" applyFill="1" applyAlignment="1">
      <alignment vertical="center"/>
    </xf>
    <xf numFmtId="0" fontId="6" fillId="15" borderId="0" xfId="0" applyFont="1" applyFill="1" applyAlignment="1">
      <alignment vertical="center"/>
    </xf>
    <xf numFmtId="0" fontId="21" fillId="15" borderId="0" xfId="0" applyFont="1" applyFill="1" applyAlignment="1">
      <alignment horizontal="left" vertical="center"/>
    </xf>
    <xf numFmtId="0" fontId="23" fillId="15" borderId="0" xfId="0" applyFont="1" applyFill="1" applyAlignment="1">
      <alignment horizontal="left" vertical="center"/>
    </xf>
    <xf numFmtId="0" fontId="21" fillId="15" borderId="0" xfId="0" applyFont="1" applyFill="1" applyAlignment="1">
      <alignment horizontal="left" vertical="top"/>
    </xf>
    <xf numFmtId="0" fontId="21" fillId="15" borderId="0" xfId="0" applyFont="1" applyFill="1" applyAlignment="1">
      <alignment horizontal="left" vertical="top" wrapText="1"/>
    </xf>
    <xf numFmtId="0" fontId="12" fillId="16" borderId="2" xfId="0" applyFont="1" applyFill="1" applyBorder="1" applyAlignment="1">
      <alignment horizontal="center" vertical="center" wrapText="1"/>
    </xf>
    <xf numFmtId="0" fontId="12" fillId="16" borderId="2" xfId="0" applyFont="1" applyFill="1" applyBorder="1" applyAlignment="1">
      <alignment horizontal="center" vertical="center"/>
    </xf>
    <xf numFmtId="0" fontId="12" fillId="16" borderId="3" xfId="0" applyFont="1" applyFill="1" applyBorder="1" applyAlignment="1">
      <alignment horizontal="center" vertical="center" wrapText="1"/>
    </xf>
    <xf numFmtId="0" fontId="10" fillId="17" borderId="4" xfId="0" applyFont="1" applyFill="1" applyBorder="1" applyAlignment="1">
      <alignment vertical="top" wrapText="1"/>
    </xf>
    <xf numFmtId="0" fontId="10" fillId="17" borderId="4" xfId="0" applyFont="1" applyFill="1" applyBorder="1" applyAlignment="1">
      <alignment horizontal="left" vertical="top" wrapText="1"/>
    </xf>
    <xf numFmtId="0" fontId="10" fillId="17" borderId="4" xfId="0" applyFont="1" applyFill="1" applyBorder="1" applyAlignment="1">
      <alignment horizontal="center" vertical="top"/>
    </xf>
    <xf numFmtId="0" fontId="10" fillId="17" borderId="4" xfId="0" applyFont="1" applyFill="1" applyBorder="1" applyAlignment="1">
      <alignment horizontal="center" vertical="top" wrapText="1"/>
    </xf>
    <xf numFmtId="0" fontId="10" fillId="17" borderId="4" xfId="0" applyFont="1" applyFill="1" applyBorder="1" applyAlignment="1">
      <alignment horizontal="left" vertical="top"/>
    </xf>
    <xf numFmtId="0" fontId="10" fillId="0" borderId="0" xfId="0" applyFont="1" applyAlignment="1" applyProtection="1">
      <alignment horizontal="left" vertical="top" wrapText="1"/>
      <protection locked="0"/>
    </xf>
    <xf numFmtId="0" fontId="10" fillId="17" borderId="0" xfId="0" applyFont="1" applyFill="1" applyAlignment="1" applyProtection="1">
      <alignment horizontal="left" vertical="top" wrapText="1"/>
      <protection locked="0"/>
    </xf>
    <xf numFmtId="0" fontId="9" fillId="0" borderId="0" xfId="0" applyFont="1" applyAlignment="1">
      <alignment vertical="top" wrapText="1"/>
    </xf>
    <xf numFmtId="0" fontId="8" fillId="17" borderId="4" xfId="0" applyFont="1" applyFill="1" applyBorder="1" applyAlignment="1">
      <alignment horizontal="left" vertical="top" wrapText="1"/>
    </xf>
    <xf numFmtId="0" fontId="0" fillId="0" borderId="0" xfId="0" applyAlignment="1">
      <alignment wrapText="1"/>
    </xf>
    <xf numFmtId="0" fontId="0" fillId="0" borderId="0" xfId="0" applyAlignment="1">
      <alignment vertical="center" wrapText="1"/>
    </xf>
    <xf numFmtId="0" fontId="8" fillId="0" borderId="0" xfId="0" applyFont="1" applyAlignment="1" applyProtection="1">
      <alignment horizontal="left" vertical="top" wrapText="1"/>
      <protection locked="0"/>
    </xf>
    <xf numFmtId="0" fontId="0" fillId="0" borderId="0" xfId="0" applyAlignment="1">
      <alignment vertical="center"/>
    </xf>
    <xf numFmtId="0" fontId="12" fillId="9" borderId="11" xfId="0" applyFont="1" applyFill="1" applyBorder="1" applyAlignment="1">
      <alignment horizontal="center" vertical="center" wrapText="1"/>
    </xf>
    <xf numFmtId="0" fontId="8" fillId="17" borderId="4" xfId="0" applyFont="1" applyFill="1" applyBorder="1" applyAlignment="1">
      <alignment vertical="top" wrapText="1"/>
    </xf>
    <xf numFmtId="0" fontId="27" fillId="0" borderId="0" xfId="0" applyFont="1"/>
    <xf numFmtId="0" fontId="28" fillId="0" borderId="0" xfId="0" applyFont="1"/>
    <xf numFmtId="0" fontId="12" fillId="9" borderId="15"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7" fillId="0" borderId="7" xfId="3" applyNumberFormat="1" applyFont="1" applyFill="1" applyBorder="1" applyAlignment="1">
      <alignment horizontal="left" vertical="center" wrapText="1"/>
    </xf>
    <xf numFmtId="0" fontId="8" fillId="0" borderId="0" xfId="3" applyNumberFormat="1" applyFont="1" applyFill="1" applyBorder="1" applyAlignment="1">
      <alignment horizontal="left" vertical="center" wrapText="1"/>
    </xf>
    <xf numFmtId="0" fontId="8" fillId="0" borderId="8" xfId="3" applyNumberFormat="1" applyFont="1" applyFill="1" applyBorder="1" applyAlignment="1">
      <alignment horizontal="left" vertical="center" wrapText="1"/>
    </xf>
    <xf numFmtId="0" fontId="8" fillId="0" borderId="8" xfId="0" applyFont="1" applyBorder="1" applyAlignment="1">
      <alignment horizontal="left" vertical="center" wrapText="1"/>
    </xf>
    <xf numFmtId="0" fontId="17" fillId="0" borderId="7" xfId="0" applyFont="1" applyBorder="1" applyAlignment="1">
      <alignment horizontal="left" vertical="center" wrapText="1"/>
    </xf>
    <xf numFmtId="0" fontId="17" fillId="0" borderId="17" xfId="0" applyFont="1" applyBorder="1" applyAlignment="1">
      <alignment horizontal="left" vertical="center" wrapText="1"/>
    </xf>
    <xf numFmtId="0" fontId="30" fillId="0" borderId="7" xfId="0" applyFont="1" applyBorder="1" applyAlignment="1">
      <alignment horizontal="left" vertical="center" wrapText="1"/>
    </xf>
    <xf numFmtId="0" fontId="31" fillId="0" borderId="8" xfId="0" applyFont="1" applyBorder="1" applyAlignment="1">
      <alignment vertical="center" wrapText="1"/>
    </xf>
    <xf numFmtId="0" fontId="32" fillId="0" borderId="8" xfId="0" applyFont="1" applyBorder="1" applyAlignment="1">
      <alignment vertical="center" wrapText="1"/>
    </xf>
    <xf numFmtId="0" fontId="8" fillId="0" borderId="8" xfId="0" applyFont="1" applyBorder="1" applyAlignment="1">
      <alignment vertical="center" wrapText="1"/>
    </xf>
    <xf numFmtId="0" fontId="32" fillId="0" borderId="7" xfId="0" applyFont="1" applyBorder="1" applyAlignment="1">
      <alignment horizontal="left" vertical="center" wrapText="1"/>
    </xf>
    <xf numFmtId="0" fontId="32" fillId="0" borderId="8" xfId="0" applyFont="1" applyBorder="1" applyAlignment="1">
      <alignment vertical="center"/>
    </xf>
    <xf numFmtId="0" fontId="10" fillId="0" borderId="4" xfId="0" applyFont="1" applyBorder="1" applyAlignment="1">
      <alignment horizontal="center" vertical="top" wrapText="1"/>
    </xf>
    <xf numFmtId="0" fontId="8" fillId="0" borderId="19" xfId="3" applyNumberFormat="1" applyFont="1" applyFill="1" applyBorder="1" applyAlignment="1">
      <alignment horizontal="left" vertical="center" wrapText="1"/>
    </xf>
    <xf numFmtId="0" fontId="11" fillId="18" borderId="0" xfId="0" applyFont="1" applyFill="1" applyAlignment="1">
      <alignment horizontal="center" vertical="center"/>
    </xf>
    <xf numFmtId="0" fontId="18" fillId="7" borderId="0" xfId="0" applyFont="1" applyFill="1" applyAlignment="1">
      <alignment horizontal="center" vertical="center"/>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4" xfId="0" applyFont="1" applyFill="1" applyBorder="1" applyAlignment="1">
      <alignment horizontal="left" vertical="center" wrapText="1"/>
    </xf>
    <xf numFmtId="9" fontId="10" fillId="7" borderId="4" xfId="2" applyFont="1" applyFill="1" applyBorder="1" applyAlignment="1">
      <alignment horizontal="center" vertical="center" wrapText="1"/>
    </xf>
    <xf numFmtId="9" fontId="10" fillId="7" borderId="4" xfId="0" applyNumberFormat="1" applyFont="1" applyFill="1" applyBorder="1" applyAlignment="1">
      <alignment horizontal="center" vertical="center" wrapText="1"/>
    </xf>
    <xf numFmtId="0" fontId="10" fillId="7" borderId="4" xfId="0" applyFont="1" applyFill="1" applyBorder="1" applyAlignment="1">
      <alignment horizontal="center" vertical="center" wrapText="1"/>
    </xf>
    <xf numFmtId="0" fontId="14" fillId="11" borderId="4" xfId="0" applyFont="1" applyFill="1" applyBorder="1" applyAlignment="1">
      <alignment horizontal="left" vertical="center" wrapText="1"/>
    </xf>
    <xf numFmtId="9" fontId="10" fillId="4" borderId="4" xfId="0" applyNumberFormat="1" applyFont="1" applyFill="1" applyBorder="1" applyAlignment="1">
      <alignment horizontal="center" vertical="center"/>
    </xf>
    <xf numFmtId="9" fontId="10" fillId="4" borderId="4"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0" fontId="8" fillId="9"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9" fontId="10" fillId="2" borderId="4" xfId="2"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4" fillId="3" borderId="4" xfId="0" applyFont="1" applyFill="1" applyBorder="1" applyAlignment="1">
      <alignment horizontal="left" vertical="center"/>
    </xf>
    <xf numFmtId="9" fontId="10" fillId="4" borderId="4" xfId="2" applyFont="1" applyFill="1" applyBorder="1" applyAlignment="1">
      <alignment horizontal="center" vertical="center" wrapText="1"/>
    </xf>
    <xf numFmtId="9" fontId="10" fillId="7" borderId="4" xfId="2" applyFont="1" applyFill="1" applyBorder="1" applyAlignment="1" applyProtection="1">
      <alignment horizontal="center" vertical="center" wrapText="1"/>
    </xf>
    <xf numFmtId="9" fontId="10" fillId="7" borderId="4" xfId="2" applyFont="1" applyFill="1" applyBorder="1" applyAlignment="1" applyProtection="1">
      <alignment horizontal="center" vertical="center" wrapText="1"/>
      <protection locked="0"/>
    </xf>
    <xf numFmtId="0" fontId="14"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0" fontId="11" fillId="15" borderId="0" xfId="0" applyFont="1" applyFill="1" applyAlignment="1">
      <alignment horizontal="center" vertical="center"/>
    </xf>
    <xf numFmtId="0" fontId="12" fillId="10" borderId="4" xfId="0" applyFont="1" applyFill="1" applyBorder="1" applyAlignment="1">
      <alignment horizontal="center" vertical="center"/>
    </xf>
    <xf numFmtId="0" fontId="12" fillId="12" borderId="4" xfId="0" applyFont="1" applyFill="1" applyBorder="1" applyAlignment="1">
      <alignment horizontal="center" vertical="top"/>
    </xf>
    <xf numFmtId="0" fontId="12" fillId="10"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0" borderId="0" xfId="0" applyFont="1" applyAlignment="1">
      <alignment horizontal="left" vertical="center" wrapText="1"/>
    </xf>
    <xf numFmtId="0" fontId="25" fillId="15" borderId="12" xfId="0" applyFont="1" applyFill="1" applyBorder="1" applyAlignment="1">
      <alignment horizontal="center" vertical="center"/>
    </xf>
    <xf numFmtId="0" fontId="25" fillId="15" borderId="13" xfId="0" applyFont="1" applyFill="1" applyBorder="1" applyAlignment="1">
      <alignment horizontal="center" vertical="center"/>
    </xf>
    <xf numFmtId="0" fontId="25" fillId="15" borderId="14" xfId="0" applyFont="1" applyFill="1" applyBorder="1" applyAlignment="1">
      <alignment horizontal="center" vertical="center"/>
    </xf>
    <xf numFmtId="164" fontId="20" fillId="15" borderId="5" xfId="0" applyNumberFormat="1" applyFont="1" applyFill="1" applyBorder="1" applyAlignment="1">
      <alignment horizontal="center" vertical="center"/>
    </xf>
    <xf numFmtId="164" fontId="20" fillId="15" borderId="6" xfId="0" applyNumberFormat="1" applyFont="1" applyFill="1" applyBorder="1" applyAlignment="1">
      <alignment horizontal="center" vertical="center"/>
    </xf>
    <xf numFmtId="0" fontId="17" fillId="0" borderId="0" xfId="0" applyFont="1" applyBorder="1" applyAlignment="1">
      <alignment horizontal="left" vertical="center" wrapText="1"/>
    </xf>
    <xf numFmtId="0" fontId="8" fillId="0" borderId="0" xfId="0" applyFont="1" applyBorder="1" applyAlignment="1">
      <alignment horizontal="left" vertical="center" wrapText="1"/>
    </xf>
    <xf numFmtId="0" fontId="31" fillId="0" borderId="0" xfId="0" applyFont="1" applyBorder="1" applyAlignment="1">
      <alignment horizontal="left" vertical="center" wrapText="1"/>
    </xf>
    <xf numFmtId="0" fontId="31" fillId="0" borderId="0" xfId="0" applyFont="1" applyBorder="1" applyAlignment="1">
      <alignment vertical="center" wrapText="1"/>
    </xf>
    <xf numFmtId="0" fontId="8" fillId="0" borderId="0" xfId="0" applyFont="1" applyBorder="1" applyAlignment="1">
      <alignment vertical="center" wrapText="1"/>
    </xf>
    <xf numFmtId="0" fontId="32" fillId="0" borderId="0" xfId="0" applyFont="1" applyBorder="1" applyAlignment="1">
      <alignment horizontal="left" vertical="center" wrapText="1"/>
    </xf>
    <xf numFmtId="0" fontId="32" fillId="0" borderId="0" xfId="0" applyFont="1" applyBorder="1" applyAlignment="1">
      <alignment vertical="center" wrapText="1"/>
    </xf>
    <xf numFmtId="0" fontId="32" fillId="0" borderId="0" xfId="0" applyFont="1" applyBorder="1" applyAlignment="1">
      <alignment horizontal="left" vertical="center"/>
    </xf>
    <xf numFmtId="0" fontId="32" fillId="0" borderId="18" xfId="0" applyFont="1" applyBorder="1" applyAlignment="1">
      <alignment horizontal="left" vertical="center" wrapText="1"/>
    </xf>
    <xf numFmtId="0" fontId="32" fillId="0" borderId="19" xfId="0" applyFont="1" applyBorder="1" applyAlignment="1">
      <alignment horizontal="left" vertical="center" wrapText="1"/>
    </xf>
    <xf numFmtId="0" fontId="32" fillId="0" borderId="19" xfId="0" applyFont="1" applyBorder="1" applyAlignment="1">
      <alignment vertical="center" wrapText="1"/>
    </xf>
    <xf numFmtId="0" fontId="32" fillId="0" borderId="20" xfId="0" applyFont="1" applyBorder="1" applyAlignment="1">
      <alignment vertical="center"/>
    </xf>
  </cellXfs>
  <cellStyles count="4">
    <cellStyle name="Comma" xfId="3" builtinId="3"/>
    <cellStyle name="Hyperlink" xfId="1" builtinId="8"/>
    <cellStyle name="Normal" xfId="0" builtinId="0"/>
    <cellStyle name="Percent" xfId="2" builtinId="5"/>
  </cellStyles>
  <dxfs count="52">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bottom/>
      </border>
    </dxf>
  </dxfs>
  <tableStyles count="1" defaultTableStyle="TableStyleMedium2" defaultPivotStyle="PivotStyleMedium9">
    <tableStyle name="Invisible" pivot="0" table="0" count="0" xr9:uid="{CF6F1D95-E604-46F4-BADB-6C05A99CA466}"/>
  </tableStyles>
  <colors>
    <mruColors>
      <color rgb="FF8C29D3"/>
      <color rgb="FF0000FF"/>
      <color rgb="FFFFDFDD"/>
      <color rgb="FFFC7CE4"/>
      <color rgb="FF8294FB"/>
      <color rgb="FF6E6E6E"/>
      <color rgb="FFA6A6A6"/>
      <color rgb="FF04198F"/>
      <color rgb="FF5FB7A2"/>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46910</xdr:rowOff>
    </xdr:from>
    <xdr:to>
      <xdr:col>0</xdr:col>
      <xdr:colOff>742658</xdr:colOff>
      <xdr:row>1</xdr:row>
      <xdr:rowOff>3019</xdr:rowOff>
    </xdr:to>
    <xdr:pic>
      <xdr:nvPicPr>
        <xdr:cNvPr id="2" name="Picture 2">
          <a:extLst>
            <a:ext uri="{FF2B5EF4-FFF2-40B4-BE49-F238E27FC236}">
              <a16:creationId xmlns:a16="http://schemas.microsoft.com/office/drawing/2014/main" id="{AC9419A2-D093-4DF5-86CC-C3A1F2E33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6910"/>
          <a:ext cx="742658" cy="299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33038</xdr:rowOff>
    </xdr:from>
    <xdr:to>
      <xdr:col>0</xdr:col>
      <xdr:colOff>981407</xdr:colOff>
      <xdr:row>0</xdr:row>
      <xdr:rowOff>428171</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3038"/>
          <a:ext cx="981405" cy="395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64770</xdr:colOff>
      <xdr:row>0</xdr:row>
      <xdr:rowOff>0</xdr:rowOff>
    </xdr:from>
    <xdr:ext cx="781050" cy="314466"/>
    <xdr:pic>
      <xdr:nvPicPr>
        <xdr:cNvPr id="3" name="Picture 2">
          <a:extLst>
            <a:ext uri="{FF2B5EF4-FFF2-40B4-BE49-F238E27FC236}">
              <a16:creationId xmlns:a16="http://schemas.microsoft.com/office/drawing/2014/main" id="{371257D2-D09C-4460-B854-C75740063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770" y="0"/>
          <a:ext cx="781050" cy="31446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958683</xdr:colOff>
      <xdr:row>1</xdr:row>
      <xdr:rowOff>50783</xdr:rowOff>
    </xdr:to>
    <xdr:pic>
      <xdr:nvPicPr>
        <xdr:cNvPr id="2" name="Picture 1">
          <a:extLst>
            <a:ext uri="{FF2B5EF4-FFF2-40B4-BE49-F238E27FC236}">
              <a16:creationId xmlns:a16="http://schemas.microsoft.com/office/drawing/2014/main" id="{AAE80365-B931-4EDD-8EA5-43E9F49AE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958683" cy="416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gf-my.sharepoint.com/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A4606581-79A5-4939-9D29-A1089492F398}">
    <nsvFilter filterId="{00000000-0001-0000-0000-000000000000}" ref="A3:R34" tableId="3"/>
  </namedSheetView>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4F4A80-94E3-4DF8-8B77-AF7053E35A4B}" name="Table14" displayName="Table14" ref="A3:R34" totalsRowShown="0" headerRowDxfId="51" tableBorderDxfId="50">
  <autoFilter ref="A3:R34" xr:uid="{00000000-0001-0000-0000-000000000000}"/>
  <tableColumns count="18">
    <tableColumn id="1" xr3:uid="{B9B9B8A0-25D3-4694-8E4D-9E88BB92C810}" name="Module" dataDxfId="49"/>
    <tableColumn id="2" xr3:uid="{7DBCD8F1-8B4D-4778-B0B5-2FD104B5D92B}" name="Type de changement" dataDxfId="48"/>
    <tableColumn id="3" xr3:uid="{8CA14F8F-0A89-42DC-8E9A-8D23D74BE18A}" name="Catégorisation de l’indicateur (groupe / indicateur clé de performance)" dataDxfId="47"/>
    <tableColumn id="4" xr3:uid="{BD280CC2-A513-4771-8002-1A3520B65566}" name="Code de l’indicateur" dataDxfId="46"/>
    <tableColumn id="5" xr3:uid="{50E70BFB-780F-4C9A-A7B7-898FF2C225E4}" name="Indicateur" dataDxfId="45"/>
    <tableColumn id="6" xr3:uid="{260C4C2F-5AB6-4AF3-8A46-F960E2C223A6}" name="Numérateur" dataDxfId="44"/>
    <tableColumn id="7" xr3:uid="{51F4F2CF-9E36-4BA5-9AE8-A8B000938ACC}" name="Dénominateur" dataDxfId="43"/>
    <tableColumn id="8" xr3:uid="{42FEC97E-88B4-4D67-95CF-EC412D12C30A}" name="Type de données –_x000a_Cible " dataDxfId="42"/>
    <tableColumn id="9" xr3:uid="{5D599F24-F7B8-4816-8E29-59FF872D859F}" name="Type de données – Résultat" dataDxfId="41"/>
    <tableColumn id="10" xr3:uid="{60972013-F60B-4FB7-974E-0D4DE7C67C71}" name="Collecte des données (dans le pays)" dataDxfId="40"/>
    <tableColumn id="11" xr3:uid="{FFBC41E4-C55F-432A-9820-B86D6428A723}" name="Fréquence de la communication de l’information_x000a_(au Fonds mondial)" dataDxfId="39"/>
    <tableColumn id="12" xr3:uid="{029523EA-6644-485E-B1E6-5E29BD75B6E8}" name="Type de cumul" dataDxfId="38"/>
    <tableColumn id="13" xr3:uid="{0360A840-4535-4D05-A48C-FB111B44E9F7}" name="Ventilation des résultats communiqués" dataDxfId="37"/>
    <tableColumn id="14" xr3:uid="{C6DA606A-3036-4D81-BA46-406EA9E94817}" name="Communication de l’information sur les résultats ventilés" dataDxfId="36"/>
    <tableColumn id="15" xr3:uid="{C6611CC0-E44C-4B10-8043-6AC7EDCB2023}" name="Source des données " dataDxfId="35"/>
    <tableColumn id="16" xr3:uid="{2E5DBAED-3A67-460A-ADDF-8DD0AC7643A4}" name="Sélection des indicateurs, définition des cibles et informations complémentaires requises pour l’analyse" dataDxfId="34"/>
    <tableColumn id="17" xr3:uid="{83187888-30ED-452F-A6B4-E5795F8BBA3B}" name="Mesure, analyse et interprétation" dataDxfId="33"/>
    <tableColumn id="18" xr3:uid="{8E20F0AC-41C3-4F24-8FE4-51B6C4510EF6}" name="Références" dataDxfId="3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1" dataDxfId="30">
  <autoFilter ref="A2:B3" xr:uid="{235997F9-FC87-4D1D-BFE5-DC6203D7332E}"/>
  <tableColumns count="2">
    <tableColumn id="1" xr3:uid="{58321F1C-7463-4878-9FB5-D8336C7BC11E}" name="Date de la modification " dataDxfId="29"/>
    <tableColumn id="2" xr3:uid="{E62FD3AC-92BF-4F55-A6ED-3E0AD4F0FEF2}" name="Description des mises à jour" dataDxfId="28"/>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7EE8-9E25-45D8-812C-A89D159DED76}">
  <sheetPr codeName="Sheet1">
    <tabColor rgb="FF8C29D3"/>
    <pageSetUpPr fitToPage="1"/>
  </sheetPr>
  <dimension ref="A1:R35"/>
  <sheetViews>
    <sheetView tabSelected="1" view="pageBreakPreview" topLeftCell="A2" zoomScale="60" zoomScaleNormal="80" workbookViewId="0">
      <selection activeCell="C7" sqref="C7"/>
    </sheetView>
  </sheetViews>
  <sheetFormatPr defaultColWidth="8.3984375" defaultRowHeight="16.8" x14ac:dyDescent="0.3"/>
  <cols>
    <col min="1" max="1" width="22.69921875" style="2" customWidth="1"/>
    <col min="2" max="2" width="20.69921875" style="18" customWidth="1"/>
    <col min="3" max="3" width="37.19921875" style="18" customWidth="1"/>
    <col min="4" max="4" width="27.59765625" style="47" customWidth="1"/>
    <col min="5" max="6" width="53.69921875" style="47" customWidth="1"/>
    <col min="7" max="7" width="53.69921875" style="22" customWidth="1"/>
    <col min="8" max="8" width="13.3984375" style="47" customWidth="1"/>
    <col min="9" max="9" width="13.59765625" style="47" customWidth="1"/>
    <col min="10" max="10" width="17.59765625" style="47" customWidth="1"/>
    <col min="11" max="11" width="26" style="47" customWidth="1"/>
    <col min="12" max="12" width="15.69921875" style="49" customWidth="1"/>
    <col min="13" max="14" width="45.69921875" style="49" customWidth="1"/>
    <col min="15" max="15" width="47.69921875" style="49" customWidth="1"/>
    <col min="16" max="16" width="120.19921875" style="50" customWidth="1"/>
    <col min="17" max="17" width="133" style="2" customWidth="1"/>
    <col min="18" max="18" width="49.19921875" style="2" customWidth="1"/>
    <col min="19" max="16384" width="8.3984375" style="2"/>
  </cols>
  <sheetData>
    <row r="1" spans="1:18" s="1" customFormat="1" ht="27.6" x14ac:dyDescent="0.25">
      <c r="A1" s="56"/>
      <c r="B1" s="98" t="s">
        <v>0</v>
      </c>
      <c r="C1" s="98"/>
      <c r="D1" s="98"/>
      <c r="E1" s="98"/>
      <c r="F1" s="56" t="s">
        <v>394</v>
      </c>
      <c r="G1" s="56"/>
      <c r="H1" s="56"/>
      <c r="I1" s="56" t="s">
        <v>1</v>
      </c>
      <c r="J1" s="57"/>
      <c r="K1" s="57"/>
      <c r="L1" s="58"/>
      <c r="M1" s="58"/>
      <c r="N1" s="59"/>
      <c r="O1" s="60"/>
      <c r="P1" s="61"/>
      <c r="Q1" s="61"/>
      <c r="R1" s="61"/>
    </row>
    <row r="2" spans="1:18" x14ac:dyDescent="0.3">
      <c r="A2" s="99"/>
      <c r="B2" s="99"/>
      <c r="C2" s="99"/>
      <c r="D2" s="99"/>
      <c r="E2" s="99"/>
      <c r="F2" s="99"/>
      <c r="G2" s="99"/>
      <c r="H2" s="99"/>
      <c r="I2" s="99"/>
      <c r="J2" s="99"/>
      <c r="K2" s="99"/>
      <c r="L2" s="99"/>
      <c r="M2" s="99"/>
      <c r="N2" s="99"/>
      <c r="O2" s="99"/>
      <c r="P2" s="99"/>
      <c r="Q2" s="99"/>
      <c r="R2" s="99"/>
    </row>
    <row r="3" spans="1:18" ht="55.2" x14ac:dyDescent="0.3">
      <c r="A3" s="62" t="s">
        <v>2</v>
      </c>
      <c r="B3" s="62" t="s">
        <v>3</v>
      </c>
      <c r="C3" s="62" t="s">
        <v>4</v>
      </c>
      <c r="D3" s="63" t="s">
        <v>5</v>
      </c>
      <c r="E3" s="63" t="s">
        <v>6</v>
      </c>
      <c r="F3" s="63" t="s">
        <v>7</v>
      </c>
      <c r="G3" s="63" t="s">
        <v>8</v>
      </c>
      <c r="H3" s="62" t="s">
        <v>9</v>
      </c>
      <c r="I3" s="62" t="s">
        <v>10</v>
      </c>
      <c r="J3" s="62" t="s">
        <v>11</v>
      </c>
      <c r="K3" s="62" t="s">
        <v>12</v>
      </c>
      <c r="L3" s="62" t="s">
        <v>13</v>
      </c>
      <c r="M3" s="62" t="s">
        <v>14</v>
      </c>
      <c r="N3" s="62" t="s">
        <v>15</v>
      </c>
      <c r="O3" s="62" t="s">
        <v>16</v>
      </c>
      <c r="P3" s="62" t="s">
        <v>17</v>
      </c>
      <c r="Q3" s="63" t="s">
        <v>18</v>
      </c>
      <c r="R3" s="64" t="s">
        <v>19</v>
      </c>
    </row>
    <row r="4" spans="1:18" s="17" customFormat="1" ht="96.6" x14ac:dyDescent="0.25">
      <c r="A4" s="65" t="s">
        <v>20</v>
      </c>
      <c r="B4" s="38" t="s">
        <v>21</v>
      </c>
      <c r="C4" s="96" t="s">
        <v>22</v>
      </c>
      <c r="D4" s="44" t="s">
        <v>23</v>
      </c>
      <c r="E4" s="44" t="s">
        <v>24</v>
      </c>
      <c r="F4" s="43" t="s">
        <v>25</v>
      </c>
      <c r="G4" s="43" t="s">
        <v>26</v>
      </c>
      <c r="H4" s="67" t="s">
        <v>27</v>
      </c>
      <c r="I4" s="67" t="s">
        <v>27</v>
      </c>
      <c r="J4" s="44" t="s">
        <v>28</v>
      </c>
      <c r="K4" s="43" t="s">
        <v>29</v>
      </c>
      <c r="L4" s="65" t="s">
        <v>30</v>
      </c>
      <c r="M4" s="44" t="s">
        <v>31</v>
      </c>
      <c r="N4" s="66" t="s">
        <v>32</v>
      </c>
      <c r="O4" s="40" t="s">
        <v>33</v>
      </c>
      <c r="P4" s="41" t="s">
        <v>34</v>
      </c>
      <c r="Q4" s="45" t="s">
        <v>35</v>
      </c>
      <c r="R4" s="46"/>
    </row>
    <row r="5" spans="1:18" ht="400.2" x14ac:dyDescent="0.3">
      <c r="A5" s="65" t="s">
        <v>20</v>
      </c>
      <c r="B5" s="38" t="s">
        <v>36</v>
      </c>
      <c r="C5" s="96" t="s">
        <v>37</v>
      </c>
      <c r="D5" s="44" t="s">
        <v>38</v>
      </c>
      <c r="E5" s="44" t="s">
        <v>39</v>
      </c>
      <c r="F5" s="43" t="s">
        <v>40</v>
      </c>
      <c r="G5" s="43" t="s">
        <v>41</v>
      </c>
      <c r="H5" s="67" t="s">
        <v>42</v>
      </c>
      <c r="I5" s="67" t="s">
        <v>42</v>
      </c>
      <c r="J5" s="44" t="s">
        <v>43</v>
      </c>
      <c r="K5" s="43" t="s">
        <v>44</v>
      </c>
      <c r="L5" s="65" t="s">
        <v>45</v>
      </c>
      <c r="M5" s="44" t="s">
        <v>46</v>
      </c>
      <c r="N5" s="66" t="s">
        <v>47</v>
      </c>
      <c r="O5" s="40" t="s">
        <v>48</v>
      </c>
      <c r="P5" s="41" t="s">
        <v>49</v>
      </c>
      <c r="Q5" s="45" t="s">
        <v>50</v>
      </c>
      <c r="R5" s="40"/>
    </row>
    <row r="6" spans="1:18" ht="220.8" x14ac:dyDescent="0.3">
      <c r="A6" s="65" t="s">
        <v>20</v>
      </c>
      <c r="B6" s="38" t="s">
        <v>51</v>
      </c>
      <c r="C6" s="96" t="s">
        <v>52</v>
      </c>
      <c r="D6" s="44" t="s">
        <v>53</v>
      </c>
      <c r="E6" s="44" t="s">
        <v>54</v>
      </c>
      <c r="F6" s="43" t="s">
        <v>55</v>
      </c>
      <c r="G6" s="43" t="s">
        <v>56</v>
      </c>
      <c r="H6" s="67" t="s">
        <v>27</v>
      </c>
      <c r="I6" s="67" t="s">
        <v>27</v>
      </c>
      <c r="J6" s="44" t="s">
        <v>28</v>
      </c>
      <c r="K6" s="43" t="s">
        <v>29</v>
      </c>
      <c r="L6" s="65" t="s">
        <v>30</v>
      </c>
      <c r="M6" s="44" t="s">
        <v>57</v>
      </c>
      <c r="N6" s="66"/>
      <c r="O6" s="41" t="s">
        <v>58</v>
      </c>
      <c r="P6" s="41" t="s">
        <v>59</v>
      </c>
      <c r="Q6" s="41" t="s">
        <v>60</v>
      </c>
      <c r="R6" s="40"/>
    </row>
    <row r="7" spans="1:18" ht="96.6" x14ac:dyDescent="0.3">
      <c r="A7" s="65" t="s">
        <v>20</v>
      </c>
      <c r="B7" s="38" t="s">
        <v>61</v>
      </c>
      <c r="C7" s="38"/>
      <c r="D7" s="44" t="s">
        <v>62</v>
      </c>
      <c r="E7" s="43" t="s">
        <v>63</v>
      </c>
      <c r="F7" s="43" t="s">
        <v>64</v>
      </c>
      <c r="G7" s="44" t="s">
        <v>65</v>
      </c>
      <c r="H7" s="67" t="s">
        <v>66</v>
      </c>
      <c r="I7" s="67" t="s">
        <v>66</v>
      </c>
      <c r="J7" s="44" t="s">
        <v>67</v>
      </c>
      <c r="K7" s="44" t="s">
        <v>67</v>
      </c>
      <c r="L7" s="65" t="s">
        <v>30</v>
      </c>
      <c r="M7" s="43" t="s">
        <v>68</v>
      </c>
      <c r="N7" s="66" t="s">
        <v>69</v>
      </c>
      <c r="O7" s="40" t="s">
        <v>70</v>
      </c>
      <c r="P7" s="41" t="s">
        <v>71</v>
      </c>
      <c r="Q7" s="40" t="s">
        <v>72</v>
      </c>
      <c r="R7" s="40" t="s">
        <v>73</v>
      </c>
    </row>
    <row r="8" spans="1:18" ht="179.4" x14ac:dyDescent="0.3">
      <c r="A8" s="65" t="s">
        <v>20</v>
      </c>
      <c r="B8" s="38" t="s">
        <v>61</v>
      </c>
      <c r="C8" s="38"/>
      <c r="D8" s="44" t="s">
        <v>74</v>
      </c>
      <c r="E8" s="43" t="s">
        <v>75</v>
      </c>
      <c r="F8" s="43" t="s">
        <v>76</v>
      </c>
      <c r="G8" s="43" t="s">
        <v>77</v>
      </c>
      <c r="H8" s="67" t="s">
        <v>27</v>
      </c>
      <c r="I8" s="67" t="s">
        <v>27</v>
      </c>
      <c r="J8" s="44" t="s">
        <v>78</v>
      </c>
      <c r="K8" s="44" t="s">
        <v>78</v>
      </c>
      <c r="L8" s="65" t="s">
        <v>30</v>
      </c>
      <c r="M8" s="44" t="s">
        <v>79</v>
      </c>
      <c r="N8" s="66" t="s">
        <v>80</v>
      </c>
      <c r="O8" s="41" t="s">
        <v>81</v>
      </c>
      <c r="P8" s="41" t="s">
        <v>82</v>
      </c>
      <c r="Q8" s="42" t="s">
        <v>83</v>
      </c>
      <c r="R8" s="40" t="s">
        <v>84</v>
      </c>
    </row>
    <row r="9" spans="1:18" ht="220.8" x14ac:dyDescent="0.3">
      <c r="A9" s="65" t="s">
        <v>20</v>
      </c>
      <c r="B9" s="38" t="s">
        <v>85</v>
      </c>
      <c r="C9" s="38"/>
      <c r="D9" s="44" t="s">
        <v>86</v>
      </c>
      <c r="E9" s="43" t="s">
        <v>87</v>
      </c>
      <c r="F9" s="43" t="s">
        <v>88</v>
      </c>
      <c r="G9" s="43" t="s">
        <v>89</v>
      </c>
      <c r="H9" s="67" t="s">
        <v>27</v>
      </c>
      <c r="I9" s="67" t="s">
        <v>27</v>
      </c>
      <c r="J9" s="44" t="s">
        <v>78</v>
      </c>
      <c r="K9" s="44" t="s">
        <v>90</v>
      </c>
      <c r="L9" s="65" t="s">
        <v>30</v>
      </c>
      <c r="M9" s="44" t="s">
        <v>57</v>
      </c>
      <c r="N9" s="66"/>
      <c r="O9" s="41" t="s">
        <v>91</v>
      </c>
      <c r="P9" s="41" t="s">
        <v>92</v>
      </c>
      <c r="Q9" s="42" t="s">
        <v>93</v>
      </c>
      <c r="R9" s="40" t="s">
        <v>94</v>
      </c>
    </row>
    <row r="10" spans="1:18" ht="151.80000000000001" x14ac:dyDescent="0.3">
      <c r="A10" s="65" t="s">
        <v>20</v>
      </c>
      <c r="B10" s="38" t="s">
        <v>85</v>
      </c>
      <c r="C10" s="38"/>
      <c r="D10" s="44" t="s">
        <v>95</v>
      </c>
      <c r="E10" s="43" t="s">
        <v>96</v>
      </c>
      <c r="F10" s="43" t="s">
        <v>97</v>
      </c>
      <c r="G10" s="43" t="s">
        <v>98</v>
      </c>
      <c r="H10" s="67" t="s">
        <v>27</v>
      </c>
      <c r="I10" s="67" t="s">
        <v>27</v>
      </c>
      <c r="J10" s="44" t="s">
        <v>78</v>
      </c>
      <c r="K10" s="44" t="s">
        <v>90</v>
      </c>
      <c r="L10" s="65" t="s">
        <v>99</v>
      </c>
      <c r="M10" s="43" t="s">
        <v>100</v>
      </c>
      <c r="N10" s="66"/>
      <c r="O10" s="41" t="s">
        <v>101</v>
      </c>
      <c r="P10" s="40" t="s">
        <v>102</v>
      </c>
      <c r="Q10" s="42" t="s">
        <v>103</v>
      </c>
      <c r="R10" s="40" t="s">
        <v>104</v>
      </c>
    </row>
    <row r="11" spans="1:18" customFormat="1" ht="138" x14ac:dyDescent="0.25">
      <c r="A11" s="65" t="s">
        <v>20</v>
      </c>
      <c r="B11" s="38" t="s">
        <v>51</v>
      </c>
      <c r="C11" s="38"/>
      <c r="D11" s="44" t="s">
        <v>105</v>
      </c>
      <c r="E11" s="72" t="s">
        <v>106</v>
      </c>
      <c r="F11" s="43" t="s">
        <v>107</v>
      </c>
      <c r="G11" s="43" t="s">
        <v>108</v>
      </c>
      <c r="H11" s="67" t="s">
        <v>42</v>
      </c>
      <c r="I11" s="67" t="s">
        <v>42</v>
      </c>
      <c r="J11" s="44" t="s">
        <v>43</v>
      </c>
      <c r="K11" s="44" t="s">
        <v>67</v>
      </c>
      <c r="L11" s="65" t="s">
        <v>30</v>
      </c>
      <c r="M11" s="70" t="s">
        <v>109</v>
      </c>
      <c r="N11" s="71" t="s">
        <v>110</v>
      </c>
      <c r="O11" s="70" t="s">
        <v>111</v>
      </c>
      <c r="P11" s="70" t="s">
        <v>112</v>
      </c>
      <c r="Q11" s="42" t="s">
        <v>113</v>
      </c>
      <c r="R11" s="42"/>
    </row>
    <row r="12" spans="1:18" customFormat="1" ht="110.4" x14ac:dyDescent="0.25">
      <c r="A12" s="65" t="s">
        <v>20</v>
      </c>
      <c r="B12" s="38" t="s">
        <v>114</v>
      </c>
      <c r="C12" s="38"/>
      <c r="D12" s="44" t="s">
        <v>115</v>
      </c>
      <c r="E12" s="43" t="s">
        <v>116</v>
      </c>
      <c r="F12" s="43" t="s">
        <v>117</v>
      </c>
      <c r="G12" s="43" t="s">
        <v>118</v>
      </c>
      <c r="H12" s="67" t="s">
        <v>42</v>
      </c>
      <c r="I12" s="67" t="s">
        <v>42</v>
      </c>
      <c r="J12" s="44" t="s">
        <v>67</v>
      </c>
      <c r="K12" s="44" t="s">
        <v>67</v>
      </c>
      <c r="L12" s="65" t="s">
        <v>30</v>
      </c>
      <c r="M12" s="44" t="s">
        <v>57</v>
      </c>
      <c r="N12" s="66"/>
      <c r="O12" s="70" t="s">
        <v>111</v>
      </c>
      <c r="P12" s="76" t="s">
        <v>119</v>
      </c>
      <c r="Q12" s="42" t="s">
        <v>120</v>
      </c>
      <c r="R12" s="42"/>
    </row>
    <row r="13" spans="1:18" ht="220.8" x14ac:dyDescent="0.3">
      <c r="A13" s="65" t="s">
        <v>121</v>
      </c>
      <c r="B13" s="38" t="s">
        <v>122</v>
      </c>
      <c r="C13" s="38"/>
      <c r="D13" s="44" t="s">
        <v>123</v>
      </c>
      <c r="E13" s="43" t="s">
        <v>124</v>
      </c>
      <c r="F13" s="43" t="s">
        <v>125</v>
      </c>
      <c r="G13" s="43" t="s">
        <v>30</v>
      </c>
      <c r="H13" s="67" t="s">
        <v>66</v>
      </c>
      <c r="I13" s="67" t="s">
        <v>66</v>
      </c>
      <c r="J13" s="44" t="s">
        <v>43</v>
      </c>
      <c r="K13" s="44" t="s">
        <v>67</v>
      </c>
      <c r="L13" s="65" t="s">
        <v>45</v>
      </c>
      <c r="M13" s="43" t="s">
        <v>126</v>
      </c>
      <c r="N13" s="66" t="s">
        <v>127</v>
      </c>
      <c r="O13" s="41" t="s">
        <v>128</v>
      </c>
      <c r="P13" s="41" t="s">
        <v>129</v>
      </c>
      <c r="Q13" s="40" t="s">
        <v>130</v>
      </c>
      <c r="R13" s="40"/>
    </row>
    <row r="14" spans="1:18" s="3" customFormat="1" ht="193.2" x14ac:dyDescent="0.25">
      <c r="A14" s="65" t="s">
        <v>121</v>
      </c>
      <c r="B14" s="38" t="s">
        <v>36</v>
      </c>
      <c r="C14" s="38"/>
      <c r="D14" s="44" t="s">
        <v>131</v>
      </c>
      <c r="E14" s="44" t="s">
        <v>132</v>
      </c>
      <c r="F14" s="43" t="s">
        <v>133</v>
      </c>
      <c r="G14" s="43" t="s">
        <v>134</v>
      </c>
      <c r="H14" s="67" t="s">
        <v>42</v>
      </c>
      <c r="I14" s="67" t="s">
        <v>42</v>
      </c>
      <c r="J14" s="44" t="s">
        <v>67</v>
      </c>
      <c r="K14" s="44" t="s">
        <v>67</v>
      </c>
      <c r="L14" s="65" t="s">
        <v>45</v>
      </c>
      <c r="M14" s="43" t="s">
        <v>135</v>
      </c>
      <c r="N14" s="66" t="s">
        <v>136</v>
      </c>
      <c r="O14" s="41" t="s">
        <v>137</v>
      </c>
      <c r="P14" s="41" t="s">
        <v>138</v>
      </c>
      <c r="Q14" s="42" t="s">
        <v>139</v>
      </c>
      <c r="R14" s="40"/>
    </row>
    <row r="15" spans="1:18" s="3" customFormat="1" ht="96.6" x14ac:dyDescent="0.25">
      <c r="A15" s="65" t="s">
        <v>121</v>
      </c>
      <c r="B15" s="38" t="s">
        <v>51</v>
      </c>
      <c r="C15" s="38"/>
      <c r="D15" s="44" t="s">
        <v>140</v>
      </c>
      <c r="E15" s="44" t="s">
        <v>141</v>
      </c>
      <c r="F15" s="44" t="s">
        <v>142</v>
      </c>
      <c r="G15" s="44" t="s">
        <v>143</v>
      </c>
      <c r="H15" s="68" t="s">
        <v>42</v>
      </c>
      <c r="I15" s="68" t="s">
        <v>42</v>
      </c>
      <c r="J15" s="44" t="s">
        <v>43</v>
      </c>
      <c r="K15" s="44" t="s">
        <v>67</v>
      </c>
      <c r="L15" s="65" t="s">
        <v>144</v>
      </c>
      <c r="M15" s="43" t="s">
        <v>100</v>
      </c>
      <c r="N15" s="69"/>
      <c r="O15" s="40" t="s">
        <v>145</v>
      </c>
      <c r="P15" s="41" t="s">
        <v>146</v>
      </c>
      <c r="Q15" s="42" t="s">
        <v>147</v>
      </c>
      <c r="R15" s="41"/>
    </row>
    <row r="16" spans="1:18" s="3" customFormat="1" ht="303.60000000000002" x14ac:dyDescent="0.25">
      <c r="A16" s="65" t="s">
        <v>148</v>
      </c>
      <c r="B16" s="38" t="s">
        <v>149</v>
      </c>
      <c r="C16" s="38"/>
      <c r="D16" s="44" t="s">
        <v>150</v>
      </c>
      <c r="E16" s="44" t="s">
        <v>151</v>
      </c>
      <c r="F16" s="44" t="s">
        <v>152</v>
      </c>
      <c r="G16" s="44" t="s">
        <v>153</v>
      </c>
      <c r="H16" s="68" t="s">
        <v>42</v>
      </c>
      <c r="I16" s="68" t="s">
        <v>42</v>
      </c>
      <c r="J16" s="44" t="s">
        <v>67</v>
      </c>
      <c r="K16" s="44" t="s">
        <v>67</v>
      </c>
      <c r="L16" s="65" t="s">
        <v>45</v>
      </c>
      <c r="M16" s="43" t="s">
        <v>100</v>
      </c>
      <c r="N16" s="69"/>
      <c r="O16" s="40" t="s">
        <v>154</v>
      </c>
      <c r="P16" s="41" t="s">
        <v>155</v>
      </c>
      <c r="Q16" s="42" t="s">
        <v>156</v>
      </c>
      <c r="R16" s="41"/>
    </row>
    <row r="17" spans="1:18" ht="220.8" x14ac:dyDescent="0.3">
      <c r="A17" s="65" t="s">
        <v>148</v>
      </c>
      <c r="B17" s="38" t="s">
        <v>157</v>
      </c>
      <c r="C17" s="38"/>
      <c r="D17" s="44" t="s">
        <v>158</v>
      </c>
      <c r="E17" s="44" t="s">
        <v>159</v>
      </c>
      <c r="F17" s="44" t="s">
        <v>160</v>
      </c>
      <c r="G17" s="44" t="s">
        <v>161</v>
      </c>
      <c r="H17" s="67" t="s">
        <v>27</v>
      </c>
      <c r="I17" s="67" t="s">
        <v>42</v>
      </c>
      <c r="J17" s="44" t="s">
        <v>67</v>
      </c>
      <c r="K17" s="44" t="s">
        <v>67</v>
      </c>
      <c r="L17" s="65" t="s">
        <v>45</v>
      </c>
      <c r="M17" s="44" t="s">
        <v>162</v>
      </c>
      <c r="N17" s="73" t="s">
        <v>163</v>
      </c>
      <c r="O17" s="40" t="s">
        <v>164</v>
      </c>
      <c r="P17" s="41" t="s">
        <v>165</v>
      </c>
      <c r="Q17" s="40" t="s">
        <v>166</v>
      </c>
      <c r="R17" s="41"/>
    </row>
    <row r="18" spans="1:18" ht="124.2" x14ac:dyDescent="0.3">
      <c r="A18" s="65" t="s">
        <v>148</v>
      </c>
      <c r="B18" s="38" t="s">
        <v>149</v>
      </c>
      <c r="C18" s="38"/>
      <c r="D18" s="44" t="s">
        <v>167</v>
      </c>
      <c r="E18" s="44" t="s">
        <v>168</v>
      </c>
      <c r="F18" s="44" t="s">
        <v>169</v>
      </c>
      <c r="G18" s="44" t="s">
        <v>170</v>
      </c>
      <c r="H18" s="67" t="s">
        <v>42</v>
      </c>
      <c r="I18" s="67" t="s">
        <v>42</v>
      </c>
      <c r="J18" s="44" t="s">
        <v>67</v>
      </c>
      <c r="K18" s="44" t="s">
        <v>67</v>
      </c>
      <c r="L18" s="65" t="s">
        <v>45</v>
      </c>
      <c r="M18" s="44" t="s">
        <v>171</v>
      </c>
      <c r="N18" s="66" t="s">
        <v>172</v>
      </c>
      <c r="O18" s="40" t="s">
        <v>173</v>
      </c>
      <c r="P18" s="41" t="s">
        <v>174</v>
      </c>
      <c r="Q18" s="42" t="s">
        <v>175</v>
      </c>
      <c r="R18" s="40"/>
    </row>
    <row r="19" spans="1:18" ht="207" x14ac:dyDescent="0.3">
      <c r="A19" s="65" t="s">
        <v>176</v>
      </c>
      <c r="B19" s="38" t="s">
        <v>177</v>
      </c>
      <c r="C19" s="38"/>
      <c r="D19" s="44" t="s">
        <v>178</v>
      </c>
      <c r="E19" s="43" t="s">
        <v>179</v>
      </c>
      <c r="F19" s="43" t="s">
        <v>180</v>
      </c>
      <c r="G19" s="44" t="s">
        <v>181</v>
      </c>
      <c r="H19" s="67" t="s">
        <v>42</v>
      </c>
      <c r="I19" s="67" t="s">
        <v>42</v>
      </c>
      <c r="J19" s="44" t="s">
        <v>43</v>
      </c>
      <c r="K19" s="44" t="s">
        <v>182</v>
      </c>
      <c r="L19" s="79" t="s">
        <v>183</v>
      </c>
      <c r="M19" s="43" t="s">
        <v>184</v>
      </c>
      <c r="N19" s="66" t="s">
        <v>185</v>
      </c>
      <c r="O19" s="40" t="s">
        <v>186</v>
      </c>
      <c r="P19" s="41" t="s">
        <v>187</v>
      </c>
      <c r="Q19" s="41" t="s">
        <v>188</v>
      </c>
      <c r="R19" s="40"/>
    </row>
    <row r="20" spans="1:18" ht="138" x14ac:dyDescent="0.3">
      <c r="A20" s="65" t="s">
        <v>189</v>
      </c>
      <c r="B20" s="38" t="s">
        <v>122</v>
      </c>
      <c r="C20" s="38"/>
      <c r="D20" s="44" t="s">
        <v>190</v>
      </c>
      <c r="E20" s="44" t="s">
        <v>191</v>
      </c>
      <c r="F20" s="44" t="s">
        <v>192</v>
      </c>
      <c r="G20" s="44" t="s">
        <v>193</v>
      </c>
      <c r="H20" s="67" t="s">
        <v>42</v>
      </c>
      <c r="I20" s="67" t="s">
        <v>42</v>
      </c>
      <c r="J20" s="44" t="s">
        <v>43</v>
      </c>
      <c r="K20" s="44" t="s">
        <v>182</v>
      </c>
      <c r="L20" s="65" t="s">
        <v>144</v>
      </c>
      <c r="M20" s="44" t="s">
        <v>194</v>
      </c>
      <c r="N20" s="66" t="s">
        <v>195</v>
      </c>
      <c r="O20" s="40" t="s">
        <v>196</v>
      </c>
      <c r="P20" s="41" t="s">
        <v>197</v>
      </c>
      <c r="Q20" s="41" t="s">
        <v>198</v>
      </c>
      <c r="R20" s="40"/>
    </row>
    <row r="21" spans="1:18" s="4" customFormat="1" ht="82.8" x14ac:dyDescent="0.3">
      <c r="A21" s="65" t="s">
        <v>189</v>
      </c>
      <c r="B21" s="38" t="s">
        <v>51</v>
      </c>
      <c r="C21" s="38"/>
      <c r="D21" s="44" t="s">
        <v>199</v>
      </c>
      <c r="E21" s="43" t="s">
        <v>200</v>
      </c>
      <c r="F21" s="43" t="s">
        <v>200</v>
      </c>
      <c r="G21" s="43" t="s">
        <v>30</v>
      </c>
      <c r="H21" s="67" t="s">
        <v>66</v>
      </c>
      <c r="I21" s="67" t="s">
        <v>66</v>
      </c>
      <c r="J21" s="44" t="s">
        <v>67</v>
      </c>
      <c r="K21" s="44" t="s">
        <v>67</v>
      </c>
      <c r="L21" s="65" t="s">
        <v>144</v>
      </c>
      <c r="M21" s="44" t="s">
        <v>201</v>
      </c>
      <c r="N21" s="66" t="s">
        <v>202</v>
      </c>
      <c r="O21" s="40" t="s">
        <v>196</v>
      </c>
      <c r="P21" s="41" t="s">
        <v>203</v>
      </c>
      <c r="Q21" s="41" t="s">
        <v>204</v>
      </c>
      <c r="R21" s="40"/>
    </row>
    <row r="22" spans="1:18" ht="110.4" x14ac:dyDescent="0.3">
      <c r="A22" s="65" t="s">
        <v>189</v>
      </c>
      <c r="B22" s="38" t="s">
        <v>51</v>
      </c>
      <c r="C22" s="38"/>
      <c r="D22" s="44" t="s">
        <v>205</v>
      </c>
      <c r="E22" s="43" t="s">
        <v>206</v>
      </c>
      <c r="F22" s="43" t="s">
        <v>207</v>
      </c>
      <c r="G22" s="43" t="s">
        <v>208</v>
      </c>
      <c r="H22" s="67" t="s">
        <v>42</v>
      </c>
      <c r="I22" s="67" t="s">
        <v>42</v>
      </c>
      <c r="J22" s="44" t="s">
        <v>43</v>
      </c>
      <c r="K22" s="44" t="s">
        <v>67</v>
      </c>
      <c r="L22" s="65" t="s">
        <v>45</v>
      </c>
      <c r="M22" s="44" t="s">
        <v>209</v>
      </c>
      <c r="N22" s="66" t="s">
        <v>210</v>
      </c>
      <c r="O22" s="40" t="s">
        <v>211</v>
      </c>
      <c r="P22" s="41" t="s">
        <v>212</v>
      </c>
      <c r="Q22" s="41" t="s">
        <v>213</v>
      </c>
      <c r="R22" s="40"/>
    </row>
    <row r="23" spans="1:18" s="5" customFormat="1" ht="110.4" x14ac:dyDescent="0.25">
      <c r="A23" s="65" t="s">
        <v>214</v>
      </c>
      <c r="B23" s="38" t="s">
        <v>215</v>
      </c>
      <c r="C23" s="38"/>
      <c r="D23" s="44" t="s">
        <v>216</v>
      </c>
      <c r="E23" s="43" t="s">
        <v>217</v>
      </c>
      <c r="F23" s="43" t="s">
        <v>218</v>
      </c>
      <c r="G23" s="43" t="s">
        <v>219</v>
      </c>
      <c r="H23" s="68" t="s">
        <v>42</v>
      </c>
      <c r="I23" s="68" t="s">
        <v>42</v>
      </c>
      <c r="J23" s="44" t="s">
        <v>220</v>
      </c>
      <c r="K23" s="44" t="s">
        <v>67</v>
      </c>
      <c r="L23" s="65" t="s">
        <v>45</v>
      </c>
      <c r="M23" s="44" t="s">
        <v>57</v>
      </c>
      <c r="N23" s="66"/>
      <c r="O23" s="41" t="s">
        <v>221</v>
      </c>
      <c r="P23" s="41" t="s">
        <v>222</v>
      </c>
      <c r="Q23" s="41" t="s">
        <v>223</v>
      </c>
      <c r="R23" s="40"/>
    </row>
    <row r="24" spans="1:18" s="14" customFormat="1" ht="110.4" x14ac:dyDescent="0.25">
      <c r="A24" s="65" t="s">
        <v>214</v>
      </c>
      <c r="B24" s="39" t="s">
        <v>224</v>
      </c>
      <c r="C24" s="39"/>
      <c r="D24" s="44" t="s">
        <v>225</v>
      </c>
      <c r="E24" s="44" t="s">
        <v>226</v>
      </c>
      <c r="F24" s="44" t="s">
        <v>227</v>
      </c>
      <c r="G24" s="44" t="s">
        <v>228</v>
      </c>
      <c r="H24" s="68" t="s">
        <v>42</v>
      </c>
      <c r="I24" s="68" t="s">
        <v>42</v>
      </c>
      <c r="J24" s="44" t="s">
        <v>67</v>
      </c>
      <c r="K24" s="44" t="s">
        <v>67</v>
      </c>
      <c r="L24" s="65" t="s">
        <v>45</v>
      </c>
      <c r="M24" s="44" t="s">
        <v>57</v>
      </c>
      <c r="N24" s="66"/>
      <c r="O24" s="40" t="s">
        <v>229</v>
      </c>
      <c r="P24" s="40" t="s">
        <v>230</v>
      </c>
      <c r="Q24" s="40" t="s">
        <v>231</v>
      </c>
      <c r="R24" s="40"/>
    </row>
    <row r="25" spans="1:18" s="5" customFormat="1" ht="82.8" x14ac:dyDescent="0.25">
      <c r="A25" s="65" t="s">
        <v>214</v>
      </c>
      <c r="B25" s="39" t="s">
        <v>224</v>
      </c>
      <c r="C25" s="39"/>
      <c r="D25" s="44" t="s">
        <v>232</v>
      </c>
      <c r="E25" s="43" t="s">
        <v>233</v>
      </c>
      <c r="F25" s="43" t="s">
        <v>234</v>
      </c>
      <c r="G25" s="43" t="s">
        <v>235</v>
      </c>
      <c r="H25" s="68" t="s">
        <v>42</v>
      </c>
      <c r="I25" s="68" t="s">
        <v>42</v>
      </c>
      <c r="J25" s="44" t="s">
        <v>67</v>
      </c>
      <c r="K25" s="44" t="s">
        <v>67</v>
      </c>
      <c r="L25" s="65" t="s">
        <v>45</v>
      </c>
      <c r="M25" s="43" t="s">
        <v>100</v>
      </c>
      <c r="N25" s="66"/>
      <c r="O25" s="40" t="s">
        <v>236</v>
      </c>
      <c r="P25" s="41" t="s">
        <v>237</v>
      </c>
      <c r="Q25" s="41" t="s">
        <v>238</v>
      </c>
      <c r="R25" s="41"/>
    </row>
    <row r="26" spans="1:18" s="1" customFormat="1" ht="82.8" x14ac:dyDescent="0.25">
      <c r="A26" s="65" t="s">
        <v>214</v>
      </c>
      <c r="B26" s="39" t="s">
        <v>224</v>
      </c>
      <c r="C26" s="39"/>
      <c r="D26" s="44" t="s">
        <v>239</v>
      </c>
      <c r="E26" s="43" t="s">
        <v>240</v>
      </c>
      <c r="F26" s="43" t="s">
        <v>241</v>
      </c>
      <c r="G26" s="43" t="s">
        <v>242</v>
      </c>
      <c r="H26" s="68" t="s">
        <v>42</v>
      </c>
      <c r="I26" s="68" t="s">
        <v>42</v>
      </c>
      <c r="J26" s="44" t="s">
        <v>67</v>
      </c>
      <c r="K26" s="44" t="s">
        <v>67</v>
      </c>
      <c r="L26" s="65" t="s">
        <v>45</v>
      </c>
      <c r="M26" s="43" t="s">
        <v>100</v>
      </c>
      <c r="N26" s="66"/>
      <c r="O26" s="41" t="s">
        <v>243</v>
      </c>
      <c r="P26" s="41" t="s">
        <v>244</v>
      </c>
      <c r="Q26" s="42" t="s">
        <v>245</v>
      </c>
      <c r="R26" s="41"/>
    </row>
    <row r="27" spans="1:18" s="5" customFormat="1" ht="82.8" x14ac:dyDescent="0.25">
      <c r="A27" s="65" t="s">
        <v>214</v>
      </c>
      <c r="B27" s="38" t="s">
        <v>246</v>
      </c>
      <c r="C27" s="38"/>
      <c r="D27" s="44" t="s">
        <v>247</v>
      </c>
      <c r="E27" s="43" t="s">
        <v>248</v>
      </c>
      <c r="F27" s="44" t="s">
        <v>249</v>
      </c>
      <c r="G27" s="44" t="s">
        <v>250</v>
      </c>
      <c r="H27" s="67" t="s">
        <v>42</v>
      </c>
      <c r="I27" s="67" t="s">
        <v>42</v>
      </c>
      <c r="J27" s="44" t="s">
        <v>67</v>
      </c>
      <c r="K27" s="44" t="s">
        <v>67</v>
      </c>
      <c r="L27" s="65" t="s">
        <v>45</v>
      </c>
      <c r="M27" s="43" t="s">
        <v>251</v>
      </c>
      <c r="N27" s="66" t="s">
        <v>252</v>
      </c>
      <c r="O27" s="40" t="s">
        <v>253</v>
      </c>
      <c r="P27" s="41" t="s">
        <v>254</v>
      </c>
      <c r="Q27" s="41" t="s">
        <v>255</v>
      </c>
      <c r="R27" s="40"/>
    </row>
    <row r="28" spans="1:18" s="5" customFormat="1" ht="69" x14ac:dyDescent="0.25">
      <c r="A28" s="65" t="s">
        <v>214</v>
      </c>
      <c r="B28" s="38" t="s">
        <v>51</v>
      </c>
      <c r="C28" s="38"/>
      <c r="D28" s="44" t="s">
        <v>256</v>
      </c>
      <c r="E28" s="44" t="s">
        <v>257</v>
      </c>
      <c r="F28" s="44" t="s">
        <v>258</v>
      </c>
      <c r="G28" s="44" t="s">
        <v>259</v>
      </c>
      <c r="H28" s="68" t="s">
        <v>42</v>
      </c>
      <c r="I28" s="68" t="s">
        <v>42</v>
      </c>
      <c r="J28" s="44" t="s">
        <v>43</v>
      </c>
      <c r="K28" s="44" t="s">
        <v>67</v>
      </c>
      <c r="L28" s="65" t="s">
        <v>45</v>
      </c>
      <c r="M28" s="44" t="s">
        <v>57</v>
      </c>
      <c r="N28" s="66"/>
      <c r="O28" s="40" t="s">
        <v>260</v>
      </c>
      <c r="P28" s="40" t="s">
        <v>261</v>
      </c>
      <c r="Q28" s="42" t="s">
        <v>262</v>
      </c>
      <c r="R28" s="40"/>
    </row>
    <row r="29" spans="1:18" s="1" customFormat="1" ht="289.8" x14ac:dyDescent="0.25">
      <c r="A29" s="65" t="s">
        <v>263</v>
      </c>
      <c r="B29" s="38" t="s">
        <v>149</v>
      </c>
      <c r="C29" s="38"/>
      <c r="D29" s="44" t="s">
        <v>264</v>
      </c>
      <c r="E29" s="43" t="s">
        <v>265</v>
      </c>
      <c r="F29" s="43" t="s">
        <v>266</v>
      </c>
      <c r="G29" s="43" t="s">
        <v>267</v>
      </c>
      <c r="H29" s="67" t="s">
        <v>42</v>
      </c>
      <c r="I29" s="67" t="s">
        <v>42</v>
      </c>
      <c r="J29" s="44" t="s">
        <v>43</v>
      </c>
      <c r="K29" s="43" t="s">
        <v>268</v>
      </c>
      <c r="L29" s="65" t="s">
        <v>144</v>
      </c>
      <c r="M29" s="43" t="s">
        <v>269</v>
      </c>
      <c r="N29" s="66" t="s">
        <v>270</v>
      </c>
      <c r="O29" s="41" t="s">
        <v>271</v>
      </c>
      <c r="P29" s="41"/>
      <c r="Q29" s="41" t="s">
        <v>272</v>
      </c>
      <c r="R29" s="41" t="s">
        <v>273</v>
      </c>
    </row>
    <row r="30" spans="1:18" s="5" customFormat="1" ht="262.2" x14ac:dyDescent="0.25">
      <c r="A30" s="65" t="s">
        <v>263</v>
      </c>
      <c r="B30" s="38" t="s">
        <v>36</v>
      </c>
      <c r="C30" s="38"/>
      <c r="D30" s="44" t="s">
        <v>274</v>
      </c>
      <c r="E30" s="44" t="s">
        <v>275</v>
      </c>
      <c r="F30" s="43" t="s">
        <v>276</v>
      </c>
      <c r="G30" s="43" t="s">
        <v>277</v>
      </c>
      <c r="H30" s="67" t="s">
        <v>42</v>
      </c>
      <c r="I30" s="67" t="s">
        <v>42</v>
      </c>
      <c r="J30" s="44" t="s">
        <v>43</v>
      </c>
      <c r="K30" s="44" t="s">
        <v>278</v>
      </c>
      <c r="L30" s="65" t="s">
        <v>144</v>
      </c>
      <c r="M30" s="43" t="s">
        <v>269</v>
      </c>
      <c r="N30" s="66" t="s">
        <v>279</v>
      </c>
      <c r="O30" s="40" t="s">
        <v>280</v>
      </c>
      <c r="P30" s="41"/>
      <c r="Q30" s="41" t="s">
        <v>281</v>
      </c>
      <c r="R30" s="41" t="s">
        <v>273</v>
      </c>
    </row>
    <row r="31" spans="1:18" s="1" customFormat="1" ht="179.4" x14ac:dyDescent="0.25">
      <c r="A31" s="65" t="s">
        <v>263</v>
      </c>
      <c r="B31" s="38" t="s">
        <v>246</v>
      </c>
      <c r="C31" s="38"/>
      <c r="D31" s="44" t="s">
        <v>282</v>
      </c>
      <c r="E31" s="44" t="s">
        <v>283</v>
      </c>
      <c r="F31" s="43" t="s">
        <v>284</v>
      </c>
      <c r="G31" s="44" t="s">
        <v>285</v>
      </c>
      <c r="H31" s="67" t="s">
        <v>42</v>
      </c>
      <c r="I31" s="67" t="s">
        <v>42</v>
      </c>
      <c r="J31" s="44" t="s">
        <v>43</v>
      </c>
      <c r="K31" s="43" t="s">
        <v>268</v>
      </c>
      <c r="L31" s="65" t="s">
        <v>45</v>
      </c>
      <c r="M31" s="43" t="s">
        <v>286</v>
      </c>
      <c r="N31" s="66" t="s">
        <v>287</v>
      </c>
      <c r="O31" s="41" t="s">
        <v>111</v>
      </c>
      <c r="P31" s="41"/>
      <c r="Q31" s="41" t="s">
        <v>288</v>
      </c>
      <c r="R31" s="40"/>
    </row>
    <row r="32" spans="1:18" s="1" customFormat="1" ht="110.4" x14ac:dyDescent="0.25">
      <c r="A32" s="65" t="s">
        <v>263</v>
      </c>
      <c r="B32" s="38" t="s">
        <v>51</v>
      </c>
      <c r="C32" s="38"/>
      <c r="D32" s="44" t="s">
        <v>289</v>
      </c>
      <c r="E32" s="44" t="s">
        <v>290</v>
      </c>
      <c r="F32" s="43" t="s">
        <v>291</v>
      </c>
      <c r="G32" s="44" t="s">
        <v>292</v>
      </c>
      <c r="H32" s="67" t="s">
        <v>27</v>
      </c>
      <c r="I32" s="67" t="s">
        <v>42</v>
      </c>
      <c r="J32" s="44" t="s">
        <v>43</v>
      </c>
      <c r="K32" s="43" t="s">
        <v>293</v>
      </c>
      <c r="L32" s="65" t="s">
        <v>144</v>
      </c>
      <c r="M32" s="43" t="s">
        <v>100</v>
      </c>
      <c r="N32" s="66"/>
      <c r="O32" s="40" t="s">
        <v>294</v>
      </c>
      <c r="P32" s="41" t="s">
        <v>295</v>
      </c>
      <c r="Q32" s="40" t="s">
        <v>296</v>
      </c>
      <c r="R32" s="41" t="s">
        <v>297</v>
      </c>
    </row>
    <row r="33" spans="1:18" s="1" customFormat="1" ht="110.4" x14ac:dyDescent="0.25">
      <c r="A33" s="65" t="s">
        <v>263</v>
      </c>
      <c r="B33" s="38" t="s">
        <v>51</v>
      </c>
      <c r="C33" s="38"/>
      <c r="D33" s="44" t="s">
        <v>298</v>
      </c>
      <c r="E33" s="44" t="s">
        <v>299</v>
      </c>
      <c r="F33" s="44" t="s">
        <v>300</v>
      </c>
      <c r="G33" s="44" t="s">
        <v>301</v>
      </c>
      <c r="H33" s="67" t="s">
        <v>42</v>
      </c>
      <c r="I33" s="67" t="s">
        <v>42</v>
      </c>
      <c r="J33" s="44" t="s">
        <v>43</v>
      </c>
      <c r="K33" s="43" t="s">
        <v>293</v>
      </c>
      <c r="L33" s="65" t="s">
        <v>45</v>
      </c>
      <c r="M33" s="44" t="s">
        <v>302</v>
      </c>
      <c r="N33" s="73" t="s">
        <v>303</v>
      </c>
      <c r="O33" s="40" t="s">
        <v>304</v>
      </c>
      <c r="P33" s="40" t="s">
        <v>305</v>
      </c>
      <c r="Q33" s="40" t="s">
        <v>306</v>
      </c>
      <c r="R33" s="41"/>
    </row>
    <row r="34" spans="1:18" s="1" customFormat="1" ht="110.4" x14ac:dyDescent="0.25">
      <c r="A34" s="65" t="s">
        <v>307</v>
      </c>
      <c r="B34" s="38" t="s">
        <v>51</v>
      </c>
      <c r="C34" s="38"/>
      <c r="D34" s="44" t="s">
        <v>308</v>
      </c>
      <c r="E34" s="44" t="s">
        <v>309</v>
      </c>
      <c r="F34" s="43" t="s">
        <v>310</v>
      </c>
      <c r="G34" s="44" t="s">
        <v>65</v>
      </c>
      <c r="H34" s="67" t="s">
        <v>66</v>
      </c>
      <c r="I34" s="67" t="s">
        <v>66</v>
      </c>
      <c r="J34" s="44" t="s">
        <v>43</v>
      </c>
      <c r="K34" s="43" t="s">
        <v>293</v>
      </c>
      <c r="L34" s="65" t="s">
        <v>144</v>
      </c>
      <c r="M34" s="44" t="s">
        <v>311</v>
      </c>
      <c r="N34" s="66" t="s">
        <v>312</v>
      </c>
      <c r="O34" s="40" t="s">
        <v>313</v>
      </c>
      <c r="P34" s="41" t="s">
        <v>314</v>
      </c>
      <c r="Q34" s="41" t="s">
        <v>315</v>
      </c>
      <c r="R34" s="41" t="s">
        <v>316</v>
      </c>
    </row>
    <row r="35" spans="1:18" x14ac:dyDescent="0.3">
      <c r="A35" s="7"/>
      <c r="B35" s="13"/>
      <c r="C35" s="13"/>
      <c r="E35" s="48"/>
    </row>
  </sheetData>
  <sheetProtection algorithmName="SHA-512" hashValue="GKH9lRjjnIXOJz4MBbebdjUylXtzh3krDCDzlfQjt27Bgz7/NltjpmD2aKedk3dNHei8ND77TWVkwIThnWl1Vg==" saltValue="tkldVuAFNAoZBx1pBnK+1Q==" spinCount="100000" sheet="1" formatColumns="0" formatRows="0" sort="0" autoFilter="0"/>
  <mergeCells count="2">
    <mergeCell ref="B1:E1"/>
    <mergeCell ref="A2:R2"/>
  </mergeCells>
  <conditionalFormatting sqref="B4:C17 B24:C26 N28:N34 J30:M31 B30:C34 O30:R34 J34:M34">
    <cfRule type="expression" dxfId="27" priority="28">
      <formula>AND($B4="Discontinued")</formula>
    </cfRule>
  </conditionalFormatting>
  <conditionalFormatting sqref="D18:D23">
    <cfRule type="expression" dxfId="26" priority="24">
      <formula>AND(#REF!="Discontinued")</formula>
    </cfRule>
  </conditionalFormatting>
  <conditionalFormatting sqref="E18:G18 O18:Q18 R23">
    <cfRule type="expression" dxfId="25" priority="22">
      <formula>AND($B17="Discontinued")</formula>
    </cfRule>
  </conditionalFormatting>
  <conditionalFormatting sqref="E26:G26 L26 O26:R26 D27:D29">
    <cfRule type="expression" dxfId="24" priority="27">
      <formula>AND(#REF!="Discontinued")</formula>
    </cfRule>
  </conditionalFormatting>
  <conditionalFormatting sqref="F21">
    <cfRule type="expression" dxfId="23" priority="17">
      <formula>AND(#REF!="Discontinued")</formula>
    </cfRule>
  </conditionalFormatting>
  <conditionalFormatting sqref="F19:G20 E19:E22 F22:G22">
    <cfRule type="expression" dxfId="22" priority="4">
      <formula>AND(#REF!="Discontinued")</formula>
    </cfRule>
  </conditionalFormatting>
  <conditionalFormatting sqref="G21">
    <cfRule type="expression" dxfId="21" priority="9">
      <formula>AND($B21="Discontinued")</formula>
    </cfRule>
  </conditionalFormatting>
  <conditionalFormatting sqref="H16:I22">
    <cfRule type="expression" dxfId="20" priority="3">
      <formula>AND($B16="Discontinued")</formula>
    </cfRule>
  </conditionalFormatting>
  <conditionalFormatting sqref="H27:I27">
    <cfRule type="expression" dxfId="19" priority="2">
      <formula>AND($B27="Discontinued")</formula>
    </cfRule>
  </conditionalFormatting>
  <conditionalFormatting sqref="H29:I31 H34:I34">
    <cfRule type="expression" dxfId="18" priority="1">
      <formula>AND($B29="Discontinued")</formula>
    </cfRule>
  </conditionalFormatting>
  <conditionalFormatting sqref="H4:L15 F4:G17 E12 F24:G24 D30:G31 D32:M33 D34:G34 B35:D191 E35:P254">
    <cfRule type="expression" dxfId="17" priority="6">
      <formula>AND($B4="Discontinued")</formula>
    </cfRule>
  </conditionalFormatting>
  <conditionalFormatting sqref="L18">
    <cfRule type="expression" dxfId="16" priority="25">
      <formula>AND($B17="Discontinued")</formula>
    </cfRule>
  </conditionalFormatting>
  <conditionalFormatting sqref="L19">
    <cfRule type="expression" dxfId="15" priority="20">
      <formula>AND(#REF!="Discontinued")</formula>
    </cfRule>
  </conditionalFormatting>
  <conditionalFormatting sqref="M4:M10 M12:M17 M24">
    <cfRule type="expression" dxfId="14" priority="13">
      <formula>AND($B4="Discontinued")</formula>
    </cfRule>
  </conditionalFormatting>
  <conditionalFormatting sqref="M18">
    <cfRule type="expression" dxfId="13" priority="14">
      <formula>AND($B17="Discontinued")</formula>
    </cfRule>
  </conditionalFormatting>
  <conditionalFormatting sqref="M19:M23">
    <cfRule type="expression" dxfId="12" priority="15">
      <formula>AND(#REF!="Discontinued")</formula>
    </cfRule>
  </conditionalFormatting>
  <conditionalFormatting sqref="M26">
    <cfRule type="expression" dxfId="11" priority="16">
      <formula>AND(#REF!="Discontinued")</formula>
    </cfRule>
  </conditionalFormatting>
  <conditionalFormatting sqref="M11:N11">
    <cfRule type="expression" dxfId="10" priority="8">
      <formula>AND(#REF!="Discontinued")</formula>
    </cfRule>
  </conditionalFormatting>
  <conditionalFormatting sqref="N4:N10 N12:N19">
    <cfRule type="expression" dxfId="9" priority="11">
      <formula>AND($B4="Discontinued")</formula>
    </cfRule>
  </conditionalFormatting>
  <conditionalFormatting sqref="N20:N23">
    <cfRule type="expression" dxfId="8" priority="12">
      <formula>AND(#REF!="Discontinued")</formula>
    </cfRule>
  </conditionalFormatting>
  <conditionalFormatting sqref="N24:N26">
    <cfRule type="expression" dxfId="7" priority="10">
      <formula>AND($B24="Discontinued")</formula>
    </cfRule>
  </conditionalFormatting>
  <conditionalFormatting sqref="O24">
    <cfRule type="expression" dxfId="6" priority="21">
      <formula>AND($B23="Discontinued")</formula>
    </cfRule>
  </conditionalFormatting>
  <conditionalFormatting sqref="O11:P12">
    <cfRule type="expression" dxfId="5" priority="7">
      <formula>AND(#REF!="Discontinued")</formula>
    </cfRule>
  </conditionalFormatting>
  <conditionalFormatting sqref="O4:R6 D4:E10 O7:P8 R7:R13 O9:Q9 O10:P10 D11:D12 O13:P13 D13:E17 O14:R17 L15:L17 J16:K18 J21:K21 D24:E24 L24 P24:R24 J24:K27 D25:D26 K28">
    <cfRule type="expression" dxfId="4" priority="23">
      <formula>AND($B4="Discontinued")</formula>
    </cfRule>
  </conditionalFormatting>
  <conditionalFormatting sqref="O19:R19 J19:K20 O20:O22 R20:R22 L20:L23 P20:Q23 J22:K23 H23:I24">
    <cfRule type="expression" dxfId="3" priority="26">
      <formula>AND(#REF!="Discontinued")</formula>
    </cfRule>
  </conditionalFormatting>
  <conditionalFormatting sqref="Q7:Q8">
    <cfRule type="expression" dxfId="2" priority="18">
      <formula>AND($B7="Discontinued")</formula>
    </cfRule>
  </conditionalFormatting>
  <conditionalFormatting sqref="Q10:Q13">
    <cfRule type="expression" dxfId="1" priority="5">
      <formula>AND($B10="Discontinued")</formula>
    </cfRule>
  </conditionalFormatting>
  <conditionalFormatting sqref="R18">
    <cfRule type="expression" dxfId="0" priority="19">
      <formula>AND(#REF!="Discontinued")</formula>
    </cfRule>
  </conditionalFormatting>
  <hyperlinks>
    <hyperlink ref="O3" r:id="rId1" xr:uid="{5051ADEC-935E-49C7-826A-3B0097467CD9}"/>
    <hyperlink ref="H3:I3" r:id="rId2" display="../../Modular Framework revision-2022/2. Modular Framework 2022- IT/4. Final MF + Additional Columns/2. HIV MF _ENG_2022_Final 31 Aug 2022_Additional columns (2).xlsx" xr:uid="{3F46300B-63AB-4A6A-B829-0E6C48B56064}"/>
  </hyperlinks>
  <pageMargins left="0.23622047244094499" right="0.23622047244094499" top="0.44" bottom="0.35" header="0.31496062992126" footer="0.22"/>
  <pageSetup paperSize="8" scale="23" fitToHeight="0" orientation="landscape" r:id="rId3"/>
  <rowBreaks count="1" manualBreakCount="1">
    <brk id="15" max="22"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C29D3"/>
  </sheetPr>
  <dimension ref="A1:Q67"/>
  <sheetViews>
    <sheetView view="pageBreakPreview" zoomScale="60" zoomScaleNormal="83" workbookViewId="0">
      <selection activeCell="C4" sqref="C4:D4"/>
    </sheetView>
  </sheetViews>
  <sheetFormatPr defaultColWidth="9.19921875" defaultRowHeight="16.8" x14ac:dyDescent="0.25"/>
  <cols>
    <col min="1" max="1" width="35.3984375" style="1" customWidth="1"/>
    <col min="2" max="2" width="18.3984375" style="1" customWidth="1"/>
    <col min="3" max="6" width="13.3984375" style="13" customWidth="1"/>
    <col min="7" max="8" width="13.69921875" style="13" customWidth="1"/>
    <col min="9" max="9" width="59.19921875" style="1" customWidth="1"/>
    <col min="10" max="10" width="16.19921875" style="1" customWidth="1"/>
    <col min="11" max="16384" width="9.19921875" style="1"/>
  </cols>
  <sheetData>
    <row r="1" spans="1:17" ht="35.25" customHeight="1" x14ac:dyDescent="0.25">
      <c r="A1" s="122" t="s">
        <v>317</v>
      </c>
      <c r="B1" s="122"/>
      <c r="C1" s="122"/>
      <c r="D1" s="122"/>
      <c r="E1" s="122"/>
      <c r="F1" s="122"/>
      <c r="G1" s="122"/>
      <c r="H1" s="122"/>
      <c r="I1" s="122"/>
    </row>
    <row r="2" spans="1:17" ht="146.1" customHeight="1" x14ac:dyDescent="0.25">
      <c r="A2" s="128" t="s">
        <v>318</v>
      </c>
      <c r="B2" s="128"/>
      <c r="C2" s="128"/>
      <c r="D2" s="128"/>
      <c r="E2" s="128"/>
      <c r="F2" s="128"/>
      <c r="G2" s="128"/>
      <c r="H2" s="128"/>
      <c r="I2" s="128"/>
    </row>
    <row r="3" spans="1:17" ht="18" customHeight="1" x14ac:dyDescent="0.25">
      <c r="A3" s="123" t="s">
        <v>319</v>
      </c>
      <c r="B3" s="124"/>
      <c r="C3" s="123" t="s">
        <v>320</v>
      </c>
      <c r="D3" s="123"/>
      <c r="E3" s="123"/>
      <c r="F3" s="123"/>
      <c r="G3" s="123" t="s">
        <v>321</v>
      </c>
      <c r="H3" s="123"/>
      <c r="I3" s="125" t="s">
        <v>322</v>
      </c>
    </row>
    <row r="4" spans="1:17" ht="41.1" customHeight="1" x14ac:dyDescent="0.25">
      <c r="A4" s="123"/>
      <c r="B4" s="124"/>
      <c r="C4" s="126" t="s">
        <v>323</v>
      </c>
      <c r="D4" s="126"/>
      <c r="E4" s="126" t="s">
        <v>324</v>
      </c>
      <c r="F4" s="126"/>
      <c r="G4" s="126" t="s">
        <v>325</v>
      </c>
      <c r="H4" s="126"/>
      <c r="I4" s="125"/>
    </row>
    <row r="5" spans="1:17" x14ac:dyDescent="0.25">
      <c r="A5" s="123"/>
      <c r="B5" s="124"/>
      <c r="C5" s="23" t="s">
        <v>66</v>
      </c>
      <c r="D5" s="127" t="s">
        <v>27</v>
      </c>
      <c r="E5" s="23" t="s">
        <v>66</v>
      </c>
      <c r="F5" s="127" t="s">
        <v>27</v>
      </c>
      <c r="G5" s="23" t="s">
        <v>66</v>
      </c>
      <c r="H5" s="127" t="s">
        <v>27</v>
      </c>
      <c r="I5" s="125"/>
    </row>
    <row r="6" spans="1:17" x14ac:dyDescent="0.25">
      <c r="A6" s="123"/>
      <c r="B6" s="124"/>
      <c r="C6" s="23" t="s">
        <v>326</v>
      </c>
      <c r="D6" s="127"/>
      <c r="E6" s="23" t="s">
        <v>326</v>
      </c>
      <c r="F6" s="127"/>
      <c r="G6" s="23" t="s">
        <v>326</v>
      </c>
      <c r="H6" s="127"/>
      <c r="I6" s="125"/>
    </row>
    <row r="7" spans="1:17" ht="34.35" customHeight="1" x14ac:dyDescent="0.25">
      <c r="A7" s="111" t="s">
        <v>327</v>
      </c>
      <c r="B7" s="24" t="s">
        <v>328</v>
      </c>
      <c r="C7" s="25">
        <v>10</v>
      </c>
      <c r="D7" s="25" t="s">
        <v>329</v>
      </c>
      <c r="E7" s="25">
        <v>10</v>
      </c>
      <c r="F7" s="25" t="s">
        <v>329</v>
      </c>
      <c r="G7" s="26">
        <f>C7+E7</f>
        <v>20</v>
      </c>
      <c r="H7" s="26" t="s">
        <v>329</v>
      </c>
      <c r="I7" s="27" t="s">
        <v>330</v>
      </c>
      <c r="J7" s="15"/>
    </row>
    <row r="8" spans="1:17" ht="34.35" customHeight="1" x14ac:dyDescent="0.25">
      <c r="A8" s="111"/>
      <c r="B8" s="28" t="s">
        <v>331</v>
      </c>
      <c r="C8" s="29">
        <v>7</v>
      </c>
      <c r="D8" s="29" t="s">
        <v>329</v>
      </c>
      <c r="E8" s="29">
        <v>8</v>
      </c>
      <c r="F8" s="29" t="s">
        <v>329</v>
      </c>
      <c r="G8" s="30">
        <f>C8+E8</f>
        <v>15</v>
      </c>
      <c r="H8" s="30" t="s">
        <v>329</v>
      </c>
      <c r="I8" s="27" t="s">
        <v>332</v>
      </c>
    </row>
    <row r="9" spans="1:17" ht="34.35" customHeight="1" x14ac:dyDescent="0.25">
      <c r="A9" s="111"/>
      <c r="B9" s="31" t="s">
        <v>333</v>
      </c>
      <c r="C9" s="108">
        <f>C8/C7</f>
        <v>0.7</v>
      </c>
      <c r="D9" s="108"/>
      <c r="E9" s="108">
        <f>E8/E7</f>
        <v>0.8</v>
      </c>
      <c r="F9" s="108"/>
      <c r="G9" s="108">
        <f>G8/G7</f>
        <v>0.75</v>
      </c>
      <c r="H9" s="108"/>
      <c r="I9" s="27" t="s">
        <v>334</v>
      </c>
    </row>
    <row r="10" spans="1:17" ht="34.35" customHeight="1" x14ac:dyDescent="0.25">
      <c r="A10" s="111"/>
      <c r="B10" s="112" t="s">
        <v>335</v>
      </c>
      <c r="C10" s="26">
        <v>5</v>
      </c>
      <c r="D10" s="113">
        <f>C10/C11</f>
        <v>0.5</v>
      </c>
      <c r="E10" s="26">
        <v>10</v>
      </c>
      <c r="F10" s="114">
        <f>E10/E11</f>
        <v>0.66666666666666663</v>
      </c>
      <c r="G10" s="26">
        <f>C10+E10</f>
        <v>15</v>
      </c>
      <c r="H10" s="114">
        <f>G10/G11</f>
        <v>0.6</v>
      </c>
      <c r="I10" s="107" t="s">
        <v>336</v>
      </c>
      <c r="L10" s="9"/>
      <c r="M10" s="8"/>
      <c r="N10" s="9"/>
      <c r="O10" s="8"/>
      <c r="P10" s="9"/>
      <c r="Q10" s="8"/>
    </row>
    <row r="11" spans="1:17" ht="34.35" customHeight="1" x14ac:dyDescent="0.25">
      <c r="A11" s="111"/>
      <c r="B11" s="112"/>
      <c r="C11" s="26">
        <v>10</v>
      </c>
      <c r="D11" s="113"/>
      <c r="E11" s="26">
        <v>15</v>
      </c>
      <c r="F11" s="114"/>
      <c r="G11" s="26">
        <f>C11+E11</f>
        <v>25</v>
      </c>
      <c r="H11" s="114"/>
      <c r="I11" s="107"/>
      <c r="L11" s="9"/>
      <c r="M11" s="8"/>
      <c r="N11" s="9"/>
      <c r="O11" s="8"/>
      <c r="P11" s="9"/>
      <c r="Q11" s="8"/>
    </row>
    <row r="12" spans="1:17" ht="34.35" customHeight="1" x14ac:dyDescent="0.25">
      <c r="A12" s="111"/>
      <c r="B12" s="103" t="s">
        <v>337</v>
      </c>
      <c r="C12" s="30">
        <v>3</v>
      </c>
      <c r="D12" s="105">
        <f>C12/C13</f>
        <v>0.33333333333333331</v>
      </c>
      <c r="E12" s="30">
        <v>9</v>
      </c>
      <c r="F12" s="105">
        <f>E12/E13</f>
        <v>0.6428571428571429</v>
      </c>
      <c r="G12" s="30">
        <f>C12+E12</f>
        <v>12</v>
      </c>
      <c r="H12" s="105">
        <f>G12/G13</f>
        <v>0.52173913043478259</v>
      </c>
      <c r="I12" s="107" t="s">
        <v>338</v>
      </c>
    </row>
    <row r="13" spans="1:17" ht="34.35" customHeight="1" x14ac:dyDescent="0.25">
      <c r="A13" s="111"/>
      <c r="B13" s="116"/>
      <c r="C13" s="30">
        <v>9</v>
      </c>
      <c r="D13" s="105"/>
      <c r="E13" s="30">
        <v>14</v>
      </c>
      <c r="F13" s="105"/>
      <c r="G13" s="30">
        <f>C13+E13</f>
        <v>23</v>
      </c>
      <c r="H13" s="105"/>
      <c r="I13" s="107"/>
    </row>
    <row r="14" spans="1:17" ht="34.35" customHeight="1" x14ac:dyDescent="0.25">
      <c r="A14" s="111"/>
      <c r="B14" s="32" t="s">
        <v>333</v>
      </c>
      <c r="C14" s="108">
        <f>D12/D10</f>
        <v>0.66666666666666663</v>
      </c>
      <c r="D14" s="108"/>
      <c r="E14" s="108">
        <f>F12/F10</f>
        <v>0.96428571428571441</v>
      </c>
      <c r="F14" s="108"/>
      <c r="G14" s="109">
        <f>H12/H10</f>
        <v>0.86956521739130432</v>
      </c>
      <c r="H14" s="109"/>
      <c r="I14" s="27" t="s">
        <v>339</v>
      </c>
    </row>
    <row r="15" spans="1:17" ht="36" customHeight="1" x14ac:dyDescent="0.25">
      <c r="A15" s="111" t="s">
        <v>340</v>
      </c>
      <c r="B15" s="120" t="s">
        <v>341</v>
      </c>
      <c r="C15" s="33">
        <v>4</v>
      </c>
      <c r="D15" s="121">
        <f>C15/C16</f>
        <v>0.33333333333333331</v>
      </c>
      <c r="E15" s="33">
        <v>5</v>
      </c>
      <c r="F15" s="121">
        <f>E15/E16</f>
        <v>0.41666666666666669</v>
      </c>
      <c r="G15" s="26">
        <f>C15+E15</f>
        <v>9</v>
      </c>
      <c r="H15" s="113">
        <f>G15/G16</f>
        <v>0.75</v>
      </c>
      <c r="I15" s="107" t="s">
        <v>342</v>
      </c>
      <c r="J15" s="16"/>
      <c r="K15" s="9"/>
      <c r="L15" s="8"/>
      <c r="M15" s="10"/>
    </row>
    <row r="16" spans="1:17" ht="36" customHeight="1" x14ac:dyDescent="0.25">
      <c r="A16" s="111"/>
      <c r="B16" s="120"/>
      <c r="C16" s="33">
        <v>12</v>
      </c>
      <c r="D16" s="121"/>
      <c r="E16" s="33">
        <v>12</v>
      </c>
      <c r="F16" s="121"/>
      <c r="G16" s="26">
        <f>E16</f>
        <v>12</v>
      </c>
      <c r="H16" s="113"/>
      <c r="I16" s="107"/>
      <c r="J16" s="8"/>
      <c r="K16" s="8"/>
      <c r="L16" s="8"/>
    </row>
    <row r="17" spans="1:12" ht="36" customHeight="1" x14ac:dyDescent="0.25">
      <c r="A17" s="111"/>
      <c r="B17" s="116" t="s">
        <v>343</v>
      </c>
      <c r="C17" s="34">
        <v>3</v>
      </c>
      <c r="D17" s="118">
        <f>C17/C18</f>
        <v>0.25</v>
      </c>
      <c r="E17" s="34">
        <v>4</v>
      </c>
      <c r="F17" s="119">
        <f>E17/E18</f>
        <v>0.33333333333333331</v>
      </c>
      <c r="G17" s="30">
        <f>C17+E17</f>
        <v>7</v>
      </c>
      <c r="H17" s="104">
        <f>G17/G18</f>
        <v>0.58333333333333337</v>
      </c>
      <c r="I17" s="107" t="s">
        <v>344</v>
      </c>
      <c r="J17" s="8"/>
      <c r="K17" s="8"/>
      <c r="L17" s="8"/>
    </row>
    <row r="18" spans="1:12" ht="36" customHeight="1" x14ac:dyDescent="0.25">
      <c r="A18" s="111"/>
      <c r="B18" s="116"/>
      <c r="C18" s="34">
        <v>12</v>
      </c>
      <c r="D18" s="118"/>
      <c r="E18" s="34">
        <v>12</v>
      </c>
      <c r="F18" s="119"/>
      <c r="G18" s="30">
        <f>E18</f>
        <v>12</v>
      </c>
      <c r="H18" s="104"/>
      <c r="I18" s="107"/>
      <c r="J18" s="8"/>
      <c r="K18" s="8"/>
      <c r="L18" s="8"/>
    </row>
    <row r="19" spans="1:12" ht="36" customHeight="1" x14ac:dyDescent="0.25">
      <c r="A19" s="111"/>
      <c r="B19" s="32" t="s">
        <v>333</v>
      </c>
      <c r="C19" s="108">
        <f>D17/D15</f>
        <v>0.75</v>
      </c>
      <c r="D19" s="108"/>
      <c r="E19" s="108">
        <f>F17/F15</f>
        <v>0.79999999999999993</v>
      </c>
      <c r="F19" s="108"/>
      <c r="G19" s="117">
        <f>H17/H15</f>
        <v>0.77777777777777779</v>
      </c>
      <c r="H19" s="117"/>
      <c r="I19" s="27" t="s">
        <v>339</v>
      </c>
      <c r="J19" s="11"/>
      <c r="K19" s="8"/>
      <c r="L19" s="8"/>
    </row>
    <row r="20" spans="1:12" ht="34.35" customHeight="1" x14ac:dyDescent="0.25">
      <c r="A20" s="111" t="s">
        <v>345</v>
      </c>
      <c r="B20" s="112" t="s">
        <v>341</v>
      </c>
      <c r="C20" s="26">
        <v>5</v>
      </c>
      <c r="D20" s="113">
        <f>C20/C21</f>
        <v>0.5</v>
      </c>
      <c r="E20" s="26">
        <v>7</v>
      </c>
      <c r="F20" s="113">
        <f>E20/E21</f>
        <v>0.7</v>
      </c>
      <c r="G20" s="26">
        <f t="shared" ref="G20:G24" si="0">E20</f>
        <v>7</v>
      </c>
      <c r="H20" s="114">
        <f>F20</f>
        <v>0.7</v>
      </c>
      <c r="I20" s="107" t="s">
        <v>346</v>
      </c>
    </row>
    <row r="21" spans="1:12" ht="34.35" customHeight="1" x14ac:dyDescent="0.25">
      <c r="A21" s="111"/>
      <c r="B21" s="112"/>
      <c r="C21" s="26">
        <v>10</v>
      </c>
      <c r="D21" s="113"/>
      <c r="E21" s="26">
        <v>10</v>
      </c>
      <c r="F21" s="113"/>
      <c r="G21" s="26">
        <f t="shared" si="0"/>
        <v>10</v>
      </c>
      <c r="H21" s="115"/>
      <c r="I21" s="107"/>
    </row>
    <row r="22" spans="1:12" ht="34.35" customHeight="1" x14ac:dyDescent="0.25">
      <c r="A22" s="111"/>
      <c r="B22" s="103" t="s">
        <v>343</v>
      </c>
      <c r="C22" s="30">
        <v>3</v>
      </c>
      <c r="D22" s="104">
        <f>C22/C23</f>
        <v>0.3</v>
      </c>
      <c r="E22" s="30">
        <v>6</v>
      </c>
      <c r="F22" s="104">
        <f>E22/E23</f>
        <v>0.6</v>
      </c>
      <c r="G22" s="30">
        <f t="shared" si="0"/>
        <v>6</v>
      </c>
      <c r="H22" s="105">
        <f>F22</f>
        <v>0.6</v>
      </c>
      <c r="I22" s="107" t="s">
        <v>346</v>
      </c>
    </row>
    <row r="23" spans="1:12" ht="34.35" customHeight="1" x14ac:dyDescent="0.25">
      <c r="A23" s="111"/>
      <c r="B23" s="103"/>
      <c r="C23" s="30">
        <v>10</v>
      </c>
      <c r="D23" s="104"/>
      <c r="E23" s="30">
        <v>10</v>
      </c>
      <c r="F23" s="104"/>
      <c r="G23" s="30">
        <f t="shared" si="0"/>
        <v>10</v>
      </c>
      <c r="H23" s="106"/>
      <c r="I23" s="107"/>
    </row>
    <row r="24" spans="1:12" ht="34.35" customHeight="1" x14ac:dyDescent="0.25">
      <c r="A24" s="111"/>
      <c r="B24" s="35" t="s">
        <v>333</v>
      </c>
      <c r="C24" s="108">
        <f>D22/D20</f>
        <v>0.6</v>
      </c>
      <c r="D24" s="108"/>
      <c r="E24" s="108">
        <f>F22/F20</f>
        <v>0.85714285714285721</v>
      </c>
      <c r="F24" s="108"/>
      <c r="G24" s="109">
        <f t="shared" si="0"/>
        <v>0.85714285714285721</v>
      </c>
      <c r="H24" s="110"/>
      <c r="I24" s="27" t="s">
        <v>347</v>
      </c>
    </row>
    <row r="25" spans="1:12" ht="35.25" customHeight="1" x14ac:dyDescent="0.25">
      <c r="A25" s="100" t="s">
        <v>348</v>
      </c>
      <c r="B25" s="100"/>
      <c r="C25" s="100"/>
      <c r="D25" s="100"/>
      <c r="E25" s="100"/>
      <c r="F25" s="100"/>
      <c r="G25" s="100"/>
      <c r="H25" s="100"/>
      <c r="I25" s="100"/>
    </row>
    <row r="26" spans="1:12" x14ac:dyDescent="0.25">
      <c r="A26" s="101"/>
      <c r="B26" s="101"/>
      <c r="C26" s="101"/>
      <c r="D26" s="101"/>
      <c r="E26" s="101"/>
      <c r="F26" s="101"/>
      <c r="G26" s="101"/>
      <c r="H26" s="101"/>
      <c r="I26" s="101"/>
    </row>
    <row r="27" spans="1:12" x14ac:dyDescent="0.25">
      <c r="C27" s="19"/>
      <c r="D27" s="19"/>
      <c r="E27" s="12"/>
      <c r="F27" s="12"/>
    </row>
    <row r="28" spans="1:12" x14ac:dyDescent="0.25">
      <c r="C28" s="19"/>
      <c r="D28" s="19"/>
    </row>
    <row r="29" spans="1:12" x14ac:dyDescent="0.25">
      <c r="C29" s="19"/>
      <c r="D29" s="19"/>
    </row>
    <row r="33" spans="1:6" x14ac:dyDescent="0.25">
      <c r="C33" s="19"/>
      <c r="D33" s="19"/>
    </row>
    <row r="34" spans="1:6" x14ac:dyDescent="0.25">
      <c r="C34" s="19"/>
      <c r="D34" s="19"/>
    </row>
    <row r="36" spans="1:6" x14ac:dyDescent="0.25">
      <c r="C36" s="19"/>
      <c r="D36" s="19"/>
    </row>
    <row r="37" spans="1:6" x14ac:dyDescent="0.25">
      <c r="A37" s="8"/>
      <c r="B37" s="8"/>
      <c r="C37" s="19"/>
      <c r="D37" s="19"/>
    </row>
    <row r="38" spans="1:6" x14ac:dyDescent="0.25">
      <c r="C38" s="19"/>
      <c r="D38" s="19"/>
    </row>
    <row r="42" spans="1:6" x14ac:dyDescent="0.25">
      <c r="C42" s="19"/>
      <c r="D42" s="19"/>
      <c r="E42" s="19"/>
      <c r="F42" s="19"/>
    </row>
    <row r="43" spans="1:6" x14ac:dyDescent="0.25">
      <c r="C43" s="19"/>
      <c r="D43" s="19"/>
      <c r="E43" s="19"/>
      <c r="F43" s="19"/>
    </row>
    <row r="44" spans="1:6" x14ac:dyDescent="0.25">
      <c r="C44" s="19"/>
      <c r="D44" s="19"/>
    </row>
    <row r="48" spans="1:6" x14ac:dyDescent="0.25">
      <c r="C48" s="19"/>
      <c r="D48" s="19"/>
      <c r="E48" s="19"/>
      <c r="F48" s="19"/>
    </row>
    <row r="49" spans="1:6" x14ac:dyDescent="0.25">
      <c r="C49" s="19"/>
      <c r="D49" s="19"/>
      <c r="E49" s="20"/>
      <c r="F49" s="20"/>
    </row>
    <row r="50" spans="1:6" x14ac:dyDescent="0.25">
      <c r="C50" s="19"/>
      <c r="D50" s="19"/>
    </row>
    <row r="51" spans="1:6" x14ac:dyDescent="0.25">
      <c r="C51" s="19"/>
      <c r="D51" s="19"/>
    </row>
    <row r="52" spans="1:6" x14ac:dyDescent="0.25">
      <c r="A52" s="8"/>
      <c r="B52" s="8"/>
      <c r="C52" s="19"/>
      <c r="D52" s="19"/>
    </row>
    <row r="53" spans="1:6" x14ac:dyDescent="0.25">
      <c r="C53" s="19"/>
      <c r="D53" s="19"/>
    </row>
    <row r="54" spans="1:6" ht="17.399999999999999" x14ac:dyDescent="0.25">
      <c r="A54" s="102"/>
      <c r="B54" s="102"/>
      <c r="C54" s="101"/>
      <c r="D54" s="101"/>
      <c r="E54" s="101"/>
      <c r="F54" s="19"/>
    </row>
    <row r="56" spans="1:6" x14ac:dyDescent="0.25">
      <c r="A56" s="6"/>
      <c r="B56" s="6"/>
    </row>
    <row r="57" spans="1:6" x14ac:dyDescent="0.25">
      <c r="C57" s="19"/>
      <c r="D57" s="19"/>
      <c r="E57" s="19"/>
      <c r="F57" s="19"/>
    </row>
    <row r="58" spans="1:6" x14ac:dyDescent="0.25">
      <c r="C58" s="19"/>
      <c r="D58" s="19"/>
      <c r="E58" s="19"/>
      <c r="F58" s="19"/>
    </row>
    <row r="59" spans="1:6" x14ac:dyDescent="0.25">
      <c r="C59" s="19"/>
      <c r="D59" s="19"/>
      <c r="E59" s="19"/>
      <c r="F59" s="19"/>
    </row>
    <row r="62" spans="1:6" x14ac:dyDescent="0.25">
      <c r="A62" s="8"/>
      <c r="B62" s="8"/>
      <c r="C62" s="19"/>
      <c r="D62" s="19"/>
      <c r="E62" s="19"/>
      <c r="F62" s="19"/>
    </row>
    <row r="63" spans="1:6" x14ac:dyDescent="0.25">
      <c r="C63" s="19"/>
      <c r="D63" s="19"/>
      <c r="E63" s="19"/>
      <c r="F63" s="19"/>
    </row>
    <row r="65" spans="1:6" x14ac:dyDescent="0.25">
      <c r="C65" s="19"/>
      <c r="D65" s="19"/>
      <c r="E65" s="19"/>
      <c r="F65" s="19"/>
    </row>
    <row r="66" spans="1:6" x14ac:dyDescent="0.25">
      <c r="E66" s="19"/>
      <c r="F66" s="19"/>
    </row>
    <row r="67" spans="1:6" x14ac:dyDescent="0.25">
      <c r="A67" s="8"/>
      <c r="B67" s="8"/>
      <c r="C67" s="19"/>
      <c r="D67" s="19"/>
      <c r="E67" s="19"/>
      <c r="F67" s="19"/>
    </row>
  </sheetData>
  <sheetProtection algorithmName="SHA-512" hashValue="DQlOvtRBB6KO5M10daT2ZauYltZeflZ0fme6XsLOb0WlSc2+w02x72zgg7B4tnfe9l1fe7yyfRx2203OVnuTJg==" saltValue="uVw6uNsW2slltU6zucTZUQ==" spinCount="100000" sheet="1" formatColumns="0" formatRows="0"/>
  <mergeCells count="61">
    <mergeCell ref="A1:I1"/>
    <mergeCell ref="A3:A6"/>
    <mergeCell ref="B3:B6"/>
    <mergeCell ref="C3:F3"/>
    <mergeCell ref="G3:H3"/>
    <mergeCell ref="I3:I6"/>
    <mergeCell ref="C4:D4"/>
    <mergeCell ref="E4:F4"/>
    <mergeCell ref="G4:H4"/>
    <mergeCell ref="D5:D6"/>
    <mergeCell ref="F5:F6"/>
    <mergeCell ref="H5:H6"/>
    <mergeCell ref="A2:I2"/>
    <mergeCell ref="A7:A14"/>
    <mergeCell ref="B17:B18"/>
    <mergeCell ref="D17:D18"/>
    <mergeCell ref="F17:F18"/>
    <mergeCell ref="H17:H18"/>
    <mergeCell ref="A15:A19"/>
    <mergeCell ref="B15:B16"/>
    <mergeCell ref="D15:D16"/>
    <mergeCell ref="F15:F16"/>
    <mergeCell ref="H15:H16"/>
    <mergeCell ref="C9:D9"/>
    <mergeCell ref="E9:F9"/>
    <mergeCell ref="G9:H9"/>
    <mergeCell ref="I10:I11"/>
    <mergeCell ref="B10:B11"/>
    <mergeCell ref="D10:D11"/>
    <mergeCell ref="F10:F11"/>
    <mergeCell ref="H10:H1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D0C1-9612-412C-8358-16AFFDDD2FA2}">
  <sheetPr codeName="Sheet3">
    <tabColor theme="9"/>
  </sheetPr>
  <dimension ref="A1:G49"/>
  <sheetViews>
    <sheetView view="pageBreakPreview" zoomScale="60" zoomScaleNormal="85" workbookViewId="0">
      <pane ySplit="2" topLeftCell="A3" activePane="bottomLeft" state="frozen"/>
      <selection pane="bottomLeft" activeCell="A3" sqref="A3"/>
    </sheetView>
  </sheetViews>
  <sheetFormatPr defaultColWidth="8.8984375" defaultRowHeight="13.8" x14ac:dyDescent="0.25"/>
  <cols>
    <col min="1" max="3" width="20.3984375" style="77" customWidth="1"/>
    <col min="4" max="4" width="47.19921875" style="77" customWidth="1"/>
    <col min="5" max="5" width="45.19921875" style="77" customWidth="1"/>
    <col min="6" max="6" width="47.69921875" style="77" customWidth="1"/>
    <col min="7" max="7" width="45.19921875" style="77" customWidth="1"/>
    <col min="8" max="16384" width="8.8984375" style="77"/>
  </cols>
  <sheetData>
    <row r="1" spans="1:7" ht="26.4" customHeight="1" x14ac:dyDescent="0.25">
      <c r="A1" s="129" t="s">
        <v>349</v>
      </c>
      <c r="B1" s="130"/>
      <c r="C1" s="130"/>
      <c r="D1" s="130"/>
      <c r="E1" s="130"/>
      <c r="F1" s="130"/>
      <c r="G1" s="131"/>
    </row>
    <row r="2" spans="1:7" x14ac:dyDescent="0.25">
      <c r="A2" s="82" t="s">
        <v>2</v>
      </c>
      <c r="B2" s="78" t="s">
        <v>350</v>
      </c>
      <c r="C2" s="78" t="s">
        <v>351</v>
      </c>
      <c r="D2" s="78" t="s">
        <v>352</v>
      </c>
      <c r="E2" s="78" t="s">
        <v>353</v>
      </c>
      <c r="F2" s="78" t="s">
        <v>354</v>
      </c>
      <c r="G2" s="83" t="s">
        <v>355</v>
      </c>
    </row>
    <row r="3" spans="1:7" ht="151.80000000000001" x14ac:dyDescent="0.25">
      <c r="A3" s="84" t="s">
        <v>395</v>
      </c>
      <c r="B3" s="85" t="s">
        <v>396</v>
      </c>
      <c r="C3" s="85" t="s">
        <v>397</v>
      </c>
      <c r="D3" s="85" t="s">
        <v>398</v>
      </c>
      <c r="E3" s="85" t="s">
        <v>399</v>
      </c>
      <c r="F3" s="85" t="s">
        <v>400</v>
      </c>
      <c r="G3" s="86" t="s">
        <v>356</v>
      </c>
    </row>
    <row r="4" spans="1:7" ht="124.2" x14ac:dyDescent="0.25">
      <c r="A4" s="84" t="s">
        <v>395</v>
      </c>
      <c r="B4" s="85" t="s">
        <v>396</v>
      </c>
      <c r="C4" s="85" t="s">
        <v>397</v>
      </c>
      <c r="D4" s="85" t="s">
        <v>401</v>
      </c>
      <c r="E4" s="85" t="s">
        <v>402</v>
      </c>
      <c r="F4" s="85" t="s">
        <v>403</v>
      </c>
      <c r="G4" s="86" t="s">
        <v>356</v>
      </c>
    </row>
    <row r="5" spans="1:7" ht="124.2" x14ac:dyDescent="0.25">
      <c r="A5" s="89" t="s">
        <v>404</v>
      </c>
      <c r="B5" s="134" t="s">
        <v>405</v>
      </c>
      <c r="C5" s="85" t="s">
        <v>406</v>
      </c>
      <c r="D5" s="135" t="s">
        <v>407</v>
      </c>
      <c r="E5" s="135" t="s">
        <v>408</v>
      </c>
      <c r="F5" s="135" t="s">
        <v>409</v>
      </c>
      <c r="G5" s="87" t="s">
        <v>410</v>
      </c>
    </row>
    <row r="6" spans="1:7" ht="124.2" x14ac:dyDescent="0.25">
      <c r="A6" s="89" t="s">
        <v>404</v>
      </c>
      <c r="B6" s="134" t="s">
        <v>411</v>
      </c>
      <c r="C6" s="85" t="s">
        <v>406</v>
      </c>
      <c r="D6" s="135" t="s">
        <v>412</v>
      </c>
      <c r="E6" s="135" t="s">
        <v>413</v>
      </c>
      <c r="F6" s="135" t="s">
        <v>414</v>
      </c>
      <c r="G6" s="87" t="s">
        <v>410</v>
      </c>
    </row>
    <row r="7" spans="1:7" ht="124.2" x14ac:dyDescent="0.25">
      <c r="A7" s="89" t="s">
        <v>404</v>
      </c>
      <c r="B7" s="134" t="s">
        <v>411</v>
      </c>
      <c r="C7" s="85" t="s">
        <v>406</v>
      </c>
      <c r="D7" s="135" t="s">
        <v>415</v>
      </c>
      <c r="E7" s="135" t="s">
        <v>416</v>
      </c>
      <c r="F7" s="135" t="s">
        <v>417</v>
      </c>
      <c r="G7" s="87" t="s">
        <v>410</v>
      </c>
    </row>
    <row r="8" spans="1:7" ht="124.2" x14ac:dyDescent="0.25">
      <c r="A8" s="89" t="s">
        <v>404</v>
      </c>
      <c r="B8" s="134" t="s">
        <v>418</v>
      </c>
      <c r="C8" s="85" t="s">
        <v>406</v>
      </c>
      <c r="D8" s="135" t="s">
        <v>419</v>
      </c>
      <c r="E8" s="135" t="s">
        <v>420</v>
      </c>
      <c r="F8" s="135" t="s">
        <v>421</v>
      </c>
      <c r="G8" s="87" t="s">
        <v>410</v>
      </c>
    </row>
    <row r="9" spans="1:7" ht="124.2" x14ac:dyDescent="0.25">
      <c r="A9" s="89" t="s">
        <v>404</v>
      </c>
      <c r="B9" s="134" t="s">
        <v>422</v>
      </c>
      <c r="C9" s="85" t="s">
        <v>423</v>
      </c>
      <c r="D9" s="135" t="s">
        <v>424</v>
      </c>
      <c r="E9" s="135" t="s">
        <v>425</v>
      </c>
      <c r="F9" s="135" t="s">
        <v>426</v>
      </c>
      <c r="G9" s="87" t="s">
        <v>410</v>
      </c>
    </row>
    <row r="10" spans="1:7" ht="82.8" x14ac:dyDescent="0.25">
      <c r="A10" s="88" t="s">
        <v>427</v>
      </c>
      <c r="B10" s="135" t="s">
        <v>428</v>
      </c>
      <c r="C10" s="85" t="s">
        <v>397</v>
      </c>
      <c r="D10" s="135" t="s">
        <v>429</v>
      </c>
      <c r="E10" s="135" t="s">
        <v>430</v>
      </c>
      <c r="F10" s="135" t="s">
        <v>431</v>
      </c>
      <c r="G10" s="87" t="s">
        <v>356</v>
      </c>
    </row>
    <row r="11" spans="1:7" ht="138" x14ac:dyDescent="0.25">
      <c r="A11" s="88" t="s">
        <v>427</v>
      </c>
      <c r="B11" s="135" t="s">
        <v>432</v>
      </c>
      <c r="C11" s="85" t="s">
        <v>406</v>
      </c>
      <c r="D11" s="135" t="s">
        <v>433</v>
      </c>
      <c r="E11" s="135" t="s">
        <v>434</v>
      </c>
      <c r="F11" s="135" t="s">
        <v>435</v>
      </c>
      <c r="G11" s="87" t="s">
        <v>356</v>
      </c>
    </row>
    <row r="12" spans="1:7" ht="110.4" x14ac:dyDescent="0.25">
      <c r="A12" s="88" t="s">
        <v>427</v>
      </c>
      <c r="B12" s="135" t="s">
        <v>436</v>
      </c>
      <c r="C12" s="85" t="s">
        <v>437</v>
      </c>
      <c r="D12" s="135" t="s">
        <v>438</v>
      </c>
      <c r="E12" s="135" t="s">
        <v>439</v>
      </c>
      <c r="F12" s="135" t="s">
        <v>440</v>
      </c>
      <c r="G12" s="87" t="s">
        <v>356</v>
      </c>
    </row>
    <row r="13" spans="1:7" ht="165.6" x14ac:dyDescent="0.25">
      <c r="A13" s="88" t="s">
        <v>441</v>
      </c>
      <c r="B13" s="135" t="s">
        <v>442</v>
      </c>
      <c r="C13" s="85" t="s">
        <v>406</v>
      </c>
      <c r="D13" s="135" t="s">
        <v>443</v>
      </c>
      <c r="E13" s="135" t="s">
        <v>444</v>
      </c>
      <c r="F13" s="135" t="s">
        <v>445</v>
      </c>
      <c r="G13" s="87" t="s">
        <v>446</v>
      </c>
    </row>
    <row r="14" spans="1:7" ht="151.80000000000001" x14ac:dyDescent="0.25">
      <c r="A14" s="88" t="s">
        <v>441</v>
      </c>
      <c r="B14" s="135" t="s">
        <v>447</v>
      </c>
      <c r="C14" s="85" t="s">
        <v>448</v>
      </c>
      <c r="D14" s="135" t="s">
        <v>449</v>
      </c>
      <c r="E14" s="135" t="s">
        <v>450</v>
      </c>
      <c r="F14" s="135" t="s">
        <v>451</v>
      </c>
      <c r="G14" s="87" t="s">
        <v>446</v>
      </c>
    </row>
    <row r="15" spans="1:7" ht="55.2" x14ac:dyDescent="0.25">
      <c r="A15" s="88" t="s">
        <v>452</v>
      </c>
      <c r="B15" s="135" t="s">
        <v>453</v>
      </c>
      <c r="C15" s="85" t="s">
        <v>437</v>
      </c>
      <c r="D15" s="135" t="s">
        <v>454</v>
      </c>
      <c r="E15" s="135" t="s">
        <v>455</v>
      </c>
      <c r="F15" s="135" t="s">
        <v>456</v>
      </c>
      <c r="G15" s="87" t="s">
        <v>457</v>
      </c>
    </row>
    <row r="16" spans="1:7" ht="96.6" x14ac:dyDescent="0.25">
      <c r="A16" s="88" t="s">
        <v>452</v>
      </c>
      <c r="B16" s="135" t="s">
        <v>458</v>
      </c>
      <c r="C16" s="85" t="s">
        <v>459</v>
      </c>
      <c r="D16" s="135" t="s">
        <v>460</v>
      </c>
      <c r="E16" s="135" t="s">
        <v>461</v>
      </c>
      <c r="F16" s="135" t="s">
        <v>462</v>
      </c>
      <c r="G16" s="87" t="s">
        <v>457</v>
      </c>
    </row>
    <row r="17" spans="1:7" ht="96.6" x14ac:dyDescent="0.25">
      <c r="A17" s="88" t="s">
        <v>452</v>
      </c>
      <c r="B17" s="135" t="s">
        <v>463</v>
      </c>
      <c r="C17" s="85" t="s">
        <v>397</v>
      </c>
      <c r="D17" s="135" t="s">
        <v>464</v>
      </c>
      <c r="E17" s="135" t="s">
        <v>465</v>
      </c>
      <c r="F17" s="135" t="s">
        <v>466</v>
      </c>
      <c r="G17" s="87" t="s">
        <v>457</v>
      </c>
    </row>
    <row r="18" spans="1:7" ht="96.6" x14ac:dyDescent="0.25">
      <c r="A18" s="90" t="s">
        <v>467</v>
      </c>
      <c r="B18" s="136" t="s">
        <v>468</v>
      </c>
      <c r="C18" s="85" t="s">
        <v>406</v>
      </c>
      <c r="D18" s="136" t="s">
        <v>469</v>
      </c>
      <c r="E18" s="136" t="s">
        <v>470</v>
      </c>
      <c r="F18" s="137" t="s">
        <v>471</v>
      </c>
      <c r="G18" s="91" t="s">
        <v>356</v>
      </c>
    </row>
    <row r="19" spans="1:7" ht="69" x14ac:dyDescent="0.25">
      <c r="A19" s="90" t="s">
        <v>472</v>
      </c>
      <c r="B19" s="136" t="s">
        <v>473</v>
      </c>
      <c r="C19" s="85" t="s">
        <v>448</v>
      </c>
      <c r="D19" s="136" t="s">
        <v>474</v>
      </c>
      <c r="E19" s="136" t="s">
        <v>475</v>
      </c>
      <c r="F19" s="137" t="s">
        <v>476</v>
      </c>
      <c r="G19" s="91" t="s">
        <v>356</v>
      </c>
    </row>
    <row r="20" spans="1:7" ht="82.8" x14ac:dyDescent="0.25">
      <c r="A20" s="90" t="s">
        <v>452</v>
      </c>
      <c r="B20" s="136" t="s">
        <v>477</v>
      </c>
      <c r="C20" s="85" t="s">
        <v>397</v>
      </c>
      <c r="D20" s="136" t="s">
        <v>478</v>
      </c>
      <c r="E20" s="136" t="s">
        <v>479</v>
      </c>
      <c r="F20" s="137" t="s">
        <v>476</v>
      </c>
      <c r="G20" s="91" t="s">
        <v>356</v>
      </c>
    </row>
    <row r="21" spans="1:7" ht="96.6" x14ac:dyDescent="0.25">
      <c r="A21" s="90" t="s">
        <v>452</v>
      </c>
      <c r="B21" s="136" t="s">
        <v>477</v>
      </c>
      <c r="C21" s="85" t="s">
        <v>397</v>
      </c>
      <c r="D21" s="136" t="s">
        <v>480</v>
      </c>
      <c r="E21" s="136" t="s">
        <v>481</v>
      </c>
      <c r="F21" s="137" t="s">
        <v>482</v>
      </c>
      <c r="G21" s="91" t="s">
        <v>356</v>
      </c>
    </row>
    <row r="22" spans="1:7" ht="110.4" x14ac:dyDescent="0.25">
      <c r="A22" s="90" t="s">
        <v>452</v>
      </c>
      <c r="B22" s="136" t="s">
        <v>483</v>
      </c>
      <c r="C22" s="85" t="s">
        <v>397</v>
      </c>
      <c r="D22" s="136" t="s">
        <v>484</v>
      </c>
      <c r="E22" s="136" t="s">
        <v>485</v>
      </c>
      <c r="F22" s="137" t="s">
        <v>486</v>
      </c>
      <c r="G22" s="91" t="s">
        <v>356</v>
      </c>
    </row>
    <row r="23" spans="1:7" ht="124.2" x14ac:dyDescent="0.25">
      <c r="A23" s="88" t="s">
        <v>487</v>
      </c>
      <c r="B23" s="135" t="s">
        <v>488</v>
      </c>
      <c r="C23" s="85" t="s">
        <v>406</v>
      </c>
      <c r="D23" s="135" t="s">
        <v>489</v>
      </c>
      <c r="E23" s="135" t="s">
        <v>490</v>
      </c>
      <c r="F23" s="135" t="s">
        <v>491</v>
      </c>
      <c r="G23" s="87" t="s">
        <v>356</v>
      </c>
    </row>
    <row r="24" spans="1:7" ht="110.4" x14ac:dyDescent="0.25">
      <c r="A24" s="88" t="s">
        <v>487</v>
      </c>
      <c r="B24" s="135" t="s">
        <v>488</v>
      </c>
      <c r="C24" s="85" t="s">
        <v>406</v>
      </c>
      <c r="D24" s="135" t="s">
        <v>492</v>
      </c>
      <c r="E24" s="135" t="s">
        <v>493</v>
      </c>
      <c r="F24" s="135" t="s">
        <v>494</v>
      </c>
      <c r="G24" s="87" t="s">
        <v>495</v>
      </c>
    </row>
    <row r="25" spans="1:7" ht="124.2" x14ac:dyDescent="0.25">
      <c r="A25" s="88" t="s">
        <v>487</v>
      </c>
      <c r="B25" s="135" t="s">
        <v>488</v>
      </c>
      <c r="C25" s="85" t="s">
        <v>423</v>
      </c>
      <c r="D25" s="135" t="s">
        <v>496</v>
      </c>
      <c r="E25" s="135" t="s">
        <v>497</v>
      </c>
      <c r="F25" s="135" t="s">
        <v>498</v>
      </c>
      <c r="G25" s="87" t="s">
        <v>499</v>
      </c>
    </row>
    <row r="26" spans="1:7" ht="110.4" x14ac:dyDescent="0.25">
      <c r="A26" s="88" t="s">
        <v>487</v>
      </c>
      <c r="B26" s="135" t="s">
        <v>500</v>
      </c>
      <c r="C26" s="85" t="s">
        <v>423</v>
      </c>
      <c r="D26" s="135" t="s">
        <v>501</v>
      </c>
      <c r="E26" s="135" t="s">
        <v>502</v>
      </c>
      <c r="F26" s="135" t="s">
        <v>503</v>
      </c>
      <c r="G26" s="87" t="s">
        <v>504</v>
      </c>
    </row>
    <row r="27" spans="1:7" ht="110.4" x14ac:dyDescent="0.25">
      <c r="A27" s="88" t="s">
        <v>505</v>
      </c>
      <c r="B27" s="135" t="s">
        <v>506</v>
      </c>
      <c r="C27" s="85" t="s">
        <v>406</v>
      </c>
      <c r="D27" s="135" t="s">
        <v>507</v>
      </c>
      <c r="E27" s="135" t="s">
        <v>508</v>
      </c>
      <c r="F27" s="135" t="s">
        <v>509</v>
      </c>
      <c r="G27" s="87" t="s">
        <v>356</v>
      </c>
    </row>
    <row r="28" spans="1:7" ht="96.6" x14ac:dyDescent="0.25">
      <c r="A28" s="88" t="s">
        <v>505</v>
      </c>
      <c r="B28" s="135" t="s">
        <v>510</v>
      </c>
      <c r="C28" s="85" t="s">
        <v>448</v>
      </c>
      <c r="D28" s="135" t="s">
        <v>511</v>
      </c>
      <c r="E28" s="135" t="s">
        <v>512</v>
      </c>
      <c r="F28" s="135" t="s">
        <v>513</v>
      </c>
      <c r="G28" s="87" t="s">
        <v>356</v>
      </c>
    </row>
    <row r="29" spans="1:7" ht="110.4" x14ac:dyDescent="0.25">
      <c r="A29" s="88" t="s">
        <v>505</v>
      </c>
      <c r="B29" s="135" t="s">
        <v>510</v>
      </c>
      <c r="C29" s="85" t="s">
        <v>448</v>
      </c>
      <c r="D29" s="135" t="s">
        <v>514</v>
      </c>
      <c r="E29" s="135" t="s">
        <v>515</v>
      </c>
      <c r="F29" s="135" t="s">
        <v>516</v>
      </c>
      <c r="G29" s="87" t="s">
        <v>517</v>
      </c>
    </row>
    <row r="30" spans="1:7" ht="124.2" x14ac:dyDescent="0.25">
      <c r="A30" s="88" t="s">
        <v>505</v>
      </c>
      <c r="B30" s="135" t="s">
        <v>518</v>
      </c>
      <c r="C30" s="85" t="s">
        <v>423</v>
      </c>
      <c r="D30" s="135" t="s">
        <v>519</v>
      </c>
      <c r="E30" s="135" t="s">
        <v>520</v>
      </c>
      <c r="F30" s="135" t="s">
        <v>521</v>
      </c>
      <c r="G30" s="87" t="s">
        <v>356</v>
      </c>
    </row>
    <row r="31" spans="1:7" ht="124.2" x14ac:dyDescent="0.25">
      <c r="A31" s="88" t="s">
        <v>505</v>
      </c>
      <c r="B31" s="135" t="s">
        <v>518</v>
      </c>
      <c r="C31" s="85" t="s">
        <v>423</v>
      </c>
      <c r="D31" s="135" t="s">
        <v>522</v>
      </c>
      <c r="E31" s="135" t="s">
        <v>523</v>
      </c>
      <c r="F31" s="135" t="s">
        <v>524</v>
      </c>
      <c r="G31" s="87" t="s">
        <v>356</v>
      </c>
    </row>
    <row r="32" spans="1:7" ht="179.4" x14ac:dyDescent="0.25">
      <c r="A32" s="88" t="s">
        <v>525</v>
      </c>
      <c r="B32" s="135" t="s">
        <v>526</v>
      </c>
      <c r="C32" s="85" t="s">
        <v>406</v>
      </c>
      <c r="D32" s="135" t="s">
        <v>527</v>
      </c>
      <c r="E32" s="135" t="s">
        <v>528</v>
      </c>
      <c r="F32" s="135" t="s">
        <v>529</v>
      </c>
      <c r="G32" s="87" t="s">
        <v>356</v>
      </c>
    </row>
    <row r="33" spans="1:7" ht="110.4" x14ac:dyDescent="0.25">
      <c r="A33" s="88" t="s">
        <v>525</v>
      </c>
      <c r="B33" s="135" t="s">
        <v>526</v>
      </c>
      <c r="C33" s="85" t="s">
        <v>406</v>
      </c>
      <c r="D33" s="135" t="s">
        <v>530</v>
      </c>
      <c r="E33" s="135" t="s">
        <v>531</v>
      </c>
      <c r="F33" s="135" t="s">
        <v>532</v>
      </c>
      <c r="G33" s="87" t="s">
        <v>533</v>
      </c>
    </row>
    <row r="34" spans="1:7" ht="165.6" x14ac:dyDescent="0.25">
      <c r="A34" s="88" t="s">
        <v>525</v>
      </c>
      <c r="B34" s="135" t="s">
        <v>534</v>
      </c>
      <c r="C34" s="85" t="s">
        <v>448</v>
      </c>
      <c r="D34" s="135" t="s">
        <v>535</v>
      </c>
      <c r="E34" s="135" t="s">
        <v>536</v>
      </c>
      <c r="F34" s="135" t="s">
        <v>537</v>
      </c>
      <c r="G34" s="87" t="s">
        <v>356</v>
      </c>
    </row>
    <row r="35" spans="1:7" ht="248.4" x14ac:dyDescent="0.25">
      <c r="A35" s="88" t="s">
        <v>525</v>
      </c>
      <c r="B35" s="135" t="s">
        <v>526</v>
      </c>
      <c r="C35" s="85" t="s">
        <v>406</v>
      </c>
      <c r="D35" s="135" t="s">
        <v>538</v>
      </c>
      <c r="E35" s="135" t="s">
        <v>539</v>
      </c>
      <c r="F35" s="135" t="s">
        <v>540</v>
      </c>
      <c r="G35" s="87" t="s">
        <v>356</v>
      </c>
    </row>
    <row r="36" spans="1:7" ht="165.6" x14ac:dyDescent="0.25">
      <c r="A36" s="88" t="s">
        <v>525</v>
      </c>
      <c r="B36" s="135" t="s">
        <v>526</v>
      </c>
      <c r="C36" s="85" t="s">
        <v>406</v>
      </c>
      <c r="D36" s="135" t="s">
        <v>541</v>
      </c>
      <c r="E36" s="135" t="s">
        <v>542</v>
      </c>
      <c r="F36" s="138" t="s">
        <v>543</v>
      </c>
      <c r="G36" s="92" t="s">
        <v>356</v>
      </c>
    </row>
    <row r="37" spans="1:7" ht="234.6" x14ac:dyDescent="0.25">
      <c r="A37" s="88" t="s">
        <v>525</v>
      </c>
      <c r="B37" s="135" t="s">
        <v>526</v>
      </c>
      <c r="C37" s="85" t="s">
        <v>406</v>
      </c>
      <c r="D37" s="135" t="s">
        <v>544</v>
      </c>
      <c r="E37" s="135" t="s">
        <v>545</v>
      </c>
      <c r="F37" s="138" t="s">
        <v>546</v>
      </c>
      <c r="G37" s="92" t="s">
        <v>356</v>
      </c>
    </row>
    <row r="38" spans="1:7" ht="289.8" x14ac:dyDescent="0.25">
      <c r="A38" s="88" t="s">
        <v>525</v>
      </c>
      <c r="B38" s="135" t="s">
        <v>526</v>
      </c>
      <c r="C38" s="85" t="s">
        <v>406</v>
      </c>
      <c r="D38" s="135" t="s">
        <v>547</v>
      </c>
      <c r="E38" s="135" t="s">
        <v>548</v>
      </c>
      <c r="F38" s="138" t="s">
        <v>549</v>
      </c>
      <c r="G38" s="92" t="s">
        <v>550</v>
      </c>
    </row>
    <row r="39" spans="1:7" ht="138" x14ac:dyDescent="0.25">
      <c r="A39" s="88" t="s">
        <v>525</v>
      </c>
      <c r="B39" s="135" t="s">
        <v>551</v>
      </c>
      <c r="C39" s="85" t="s">
        <v>406</v>
      </c>
      <c r="D39" s="135" t="s">
        <v>552</v>
      </c>
      <c r="E39" s="135" t="s">
        <v>553</v>
      </c>
      <c r="F39" s="138" t="s">
        <v>554</v>
      </c>
      <c r="G39" s="93" t="s">
        <v>356</v>
      </c>
    </row>
    <row r="40" spans="1:7" ht="124.2" x14ac:dyDescent="0.25">
      <c r="A40" s="88" t="s">
        <v>555</v>
      </c>
      <c r="B40" s="135" t="s">
        <v>556</v>
      </c>
      <c r="C40" s="85" t="s">
        <v>423</v>
      </c>
      <c r="D40" s="135" t="s">
        <v>557</v>
      </c>
      <c r="E40" s="135" t="s">
        <v>558</v>
      </c>
      <c r="F40" s="138" t="s">
        <v>559</v>
      </c>
      <c r="G40" s="92" t="s">
        <v>560</v>
      </c>
    </row>
    <row r="41" spans="1:7" ht="124.2" x14ac:dyDescent="0.25">
      <c r="A41" s="88" t="s">
        <v>555</v>
      </c>
      <c r="B41" s="135" t="s">
        <v>561</v>
      </c>
      <c r="C41" s="85" t="s">
        <v>448</v>
      </c>
      <c r="D41" s="135" t="s">
        <v>562</v>
      </c>
      <c r="E41" s="135" t="s">
        <v>563</v>
      </c>
      <c r="F41" s="138" t="s">
        <v>564</v>
      </c>
      <c r="G41" s="93" t="s">
        <v>565</v>
      </c>
    </row>
    <row r="42" spans="1:7" ht="138" x14ac:dyDescent="0.25">
      <c r="A42" s="88" t="s">
        <v>555</v>
      </c>
      <c r="B42" s="135" t="s">
        <v>566</v>
      </c>
      <c r="C42" s="85" t="s">
        <v>406</v>
      </c>
      <c r="D42" s="135" t="s">
        <v>567</v>
      </c>
      <c r="E42" s="135" t="s">
        <v>568</v>
      </c>
      <c r="F42" s="138" t="s">
        <v>569</v>
      </c>
      <c r="G42" s="93" t="s">
        <v>356</v>
      </c>
    </row>
    <row r="43" spans="1:7" ht="69" x14ac:dyDescent="0.25">
      <c r="A43" s="88" t="s">
        <v>570</v>
      </c>
      <c r="B43" s="135" t="s">
        <v>571</v>
      </c>
      <c r="C43" s="85" t="s">
        <v>448</v>
      </c>
      <c r="D43" s="135" t="s">
        <v>572</v>
      </c>
      <c r="E43" s="135" t="s">
        <v>573</v>
      </c>
      <c r="F43" s="138" t="s">
        <v>574</v>
      </c>
      <c r="G43" s="93" t="s">
        <v>575</v>
      </c>
    </row>
    <row r="44" spans="1:7" ht="248.4" x14ac:dyDescent="0.25">
      <c r="A44" s="88" t="s">
        <v>570</v>
      </c>
      <c r="B44" s="135" t="s">
        <v>576</v>
      </c>
      <c r="C44" s="85" t="s">
        <v>437</v>
      </c>
      <c r="D44" s="135" t="s">
        <v>577</v>
      </c>
      <c r="E44" s="135" t="s">
        <v>578</v>
      </c>
      <c r="F44" s="138" t="s">
        <v>579</v>
      </c>
      <c r="G44" s="93" t="s">
        <v>580</v>
      </c>
    </row>
    <row r="45" spans="1:7" ht="96.6" x14ac:dyDescent="0.25">
      <c r="A45" s="88" t="s">
        <v>570</v>
      </c>
      <c r="B45" s="135" t="s">
        <v>576</v>
      </c>
      <c r="C45" s="85" t="s">
        <v>448</v>
      </c>
      <c r="D45" s="135" t="s">
        <v>581</v>
      </c>
      <c r="E45" s="135" t="s">
        <v>582</v>
      </c>
      <c r="F45" s="138" t="s">
        <v>583</v>
      </c>
      <c r="G45" s="93" t="s">
        <v>584</v>
      </c>
    </row>
    <row r="46" spans="1:7" ht="165.6" x14ac:dyDescent="0.25">
      <c r="A46" s="88" t="s">
        <v>585</v>
      </c>
      <c r="B46" s="135" t="s">
        <v>586</v>
      </c>
      <c r="C46" s="85" t="s">
        <v>423</v>
      </c>
      <c r="D46" s="135" t="s">
        <v>587</v>
      </c>
      <c r="E46" s="135" t="s">
        <v>588</v>
      </c>
      <c r="F46" s="138" t="s">
        <v>589</v>
      </c>
      <c r="G46" s="93"/>
    </row>
    <row r="47" spans="1:7" ht="110.4" x14ac:dyDescent="0.25">
      <c r="A47" s="94" t="s">
        <v>585</v>
      </c>
      <c r="B47" s="139" t="s">
        <v>586</v>
      </c>
      <c r="C47" s="85" t="s">
        <v>423</v>
      </c>
      <c r="D47" s="139" t="s">
        <v>590</v>
      </c>
      <c r="E47" s="139" t="s">
        <v>591</v>
      </c>
      <c r="F47" s="140" t="s">
        <v>592</v>
      </c>
      <c r="G47" s="95"/>
    </row>
    <row r="48" spans="1:7" ht="151.80000000000001" x14ac:dyDescent="0.25">
      <c r="A48" s="94" t="s">
        <v>593</v>
      </c>
      <c r="B48" s="141" t="s">
        <v>594</v>
      </c>
      <c r="C48" s="85" t="s">
        <v>423</v>
      </c>
      <c r="D48" s="139" t="s">
        <v>595</v>
      </c>
      <c r="E48" s="139" t="s">
        <v>588</v>
      </c>
      <c r="F48" s="140" t="s">
        <v>596</v>
      </c>
      <c r="G48" s="95"/>
    </row>
    <row r="49" spans="1:7" ht="152.4" thickBot="1" x14ac:dyDescent="0.3">
      <c r="A49" s="142" t="s">
        <v>597</v>
      </c>
      <c r="B49" s="143" t="s">
        <v>586</v>
      </c>
      <c r="C49" s="97" t="s">
        <v>423</v>
      </c>
      <c r="D49" s="143" t="s">
        <v>598</v>
      </c>
      <c r="E49" s="143" t="s">
        <v>588</v>
      </c>
      <c r="F49" s="144" t="s">
        <v>599</v>
      </c>
      <c r="G49" s="145"/>
    </row>
  </sheetData>
  <sheetProtection algorithmName="SHA-512" hashValue="VSiOVYATfTCEM9v8KZUmocnlULD9tDFAJj8Qevx2syPiJ424C70WUNbIpg3muHPUpp5WFm/A22BjFPoJ+aGdIQ==" saltValue="ccGOIVELMawAbFL+ZtpjLA==" spinCount="100000" sheet="1" formatColumns="0" formatRows="0"/>
  <mergeCells count="1">
    <mergeCell ref="A1:G1"/>
  </mergeCells>
  <pageMargins left="0.7" right="0.7" top="0.75" bottom="0.75" header="0.3" footer="0.3"/>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42E145-5804-4E74-99A7-FA03CF08DF6D}">
          <x14:formula1>
            <xm:f>'{WPTM category list}'!$A$2:$A$11</xm:f>
          </x14:formula1>
          <xm:sqref>C3:C49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14EF-A7C3-40CC-8ED1-41618C01927E}">
  <sheetPr codeName="Sheet4"/>
  <dimension ref="A1:A11"/>
  <sheetViews>
    <sheetView workbookViewId="0">
      <selection activeCell="J33" sqref="J33"/>
    </sheetView>
  </sheetViews>
  <sheetFormatPr defaultRowHeight="13.8" x14ac:dyDescent="0.25"/>
  <cols>
    <col min="1" max="1" width="18.8984375" customWidth="1"/>
  </cols>
  <sheetData>
    <row r="1" spans="1:1" x14ac:dyDescent="0.25">
      <c r="A1" s="80" t="s">
        <v>357</v>
      </c>
    </row>
    <row r="2" spans="1:1" x14ac:dyDescent="0.25">
      <c r="A2" s="81" t="s">
        <v>358</v>
      </c>
    </row>
    <row r="3" spans="1:1" x14ac:dyDescent="0.25">
      <c r="A3" s="81" t="s">
        <v>359</v>
      </c>
    </row>
    <row r="4" spans="1:1" x14ac:dyDescent="0.25">
      <c r="A4" s="81" t="s">
        <v>360</v>
      </c>
    </row>
    <row r="5" spans="1:1" x14ac:dyDescent="0.25">
      <c r="A5" s="81" t="s">
        <v>361</v>
      </c>
    </row>
    <row r="6" spans="1:1" x14ac:dyDescent="0.25">
      <c r="A6" s="81" t="s">
        <v>362</v>
      </c>
    </row>
    <row r="7" spans="1:1" x14ac:dyDescent="0.25">
      <c r="A7" s="81" t="s">
        <v>363</v>
      </c>
    </row>
    <row r="8" spans="1:1" x14ac:dyDescent="0.25">
      <c r="A8" s="81" t="s">
        <v>364</v>
      </c>
    </row>
    <row r="9" spans="1:1" x14ac:dyDescent="0.25">
      <c r="A9" s="81" t="s">
        <v>365</v>
      </c>
    </row>
    <row r="10" spans="1:1" x14ac:dyDescent="0.25">
      <c r="A10" s="81" t="s">
        <v>366</v>
      </c>
    </row>
    <row r="11" spans="1:1" x14ac:dyDescent="0.25">
      <c r="A11" s="81" t="s">
        <v>367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C13C-9135-412D-914A-E94A7BCE4062}">
  <sheetPr codeName="Sheet5">
    <tabColor rgb="FF8C29D3"/>
  </sheetPr>
  <dimension ref="A1:E10"/>
  <sheetViews>
    <sheetView topLeftCell="A5" workbookViewId="0">
      <selection activeCell="C6" sqref="C6"/>
    </sheetView>
  </sheetViews>
  <sheetFormatPr defaultRowHeight="13.8" x14ac:dyDescent="0.25"/>
  <cols>
    <col min="1" max="2" width="20.3984375" customWidth="1"/>
    <col min="3" max="5" width="45.3984375" customWidth="1"/>
  </cols>
  <sheetData>
    <row r="1" spans="1:5" ht="27.6" x14ac:dyDescent="0.25">
      <c r="A1" s="122" t="s">
        <v>368</v>
      </c>
      <c r="B1" s="122"/>
      <c r="C1" s="122"/>
      <c r="D1" s="122"/>
      <c r="E1" s="122"/>
    </row>
    <row r="2" spans="1:5" x14ac:dyDescent="0.25">
      <c r="A2" s="36" t="s">
        <v>2</v>
      </c>
      <c r="B2" s="36" t="s">
        <v>350</v>
      </c>
      <c r="C2" s="36" t="s">
        <v>369</v>
      </c>
      <c r="D2" s="36" t="s">
        <v>370</v>
      </c>
      <c r="E2" s="36" t="s">
        <v>371</v>
      </c>
    </row>
    <row r="3" spans="1:5" ht="164.25" customHeight="1" x14ac:dyDescent="0.25">
      <c r="A3" s="75" t="s">
        <v>372</v>
      </c>
      <c r="B3" s="75" t="s">
        <v>373</v>
      </c>
      <c r="C3" s="75" t="s">
        <v>374</v>
      </c>
      <c r="D3" s="75" t="s">
        <v>375</v>
      </c>
      <c r="E3" s="75" t="s">
        <v>376</v>
      </c>
    </row>
    <row r="4" spans="1:5" ht="87" customHeight="1" x14ac:dyDescent="0.25">
      <c r="A4" s="75" t="s">
        <v>372</v>
      </c>
      <c r="B4" s="75" t="s">
        <v>377</v>
      </c>
      <c r="C4" s="75" t="s">
        <v>378</v>
      </c>
      <c r="D4" s="75" t="s">
        <v>379</v>
      </c>
      <c r="E4" s="75" t="s">
        <v>380</v>
      </c>
    </row>
    <row r="5" spans="1:5" ht="69" x14ac:dyDescent="0.25">
      <c r="A5" s="75" t="s">
        <v>372</v>
      </c>
      <c r="B5" s="75" t="s">
        <v>377</v>
      </c>
      <c r="C5" s="75" t="s">
        <v>381</v>
      </c>
      <c r="D5" s="75" t="s">
        <v>382</v>
      </c>
      <c r="E5" s="75" t="s">
        <v>383</v>
      </c>
    </row>
    <row r="6" spans="1:5" ht="96.6" x14ac:dyDescent="0.25">
      <c r="A6" s="75" t="s">
        <v>372</v>
      </c>
      <c r="B6" s="75" t="s">
        <v>384</v>
      </c>
      <c r="C6" s="75" t="s">
        <v>385</v>
      </c>
      <c r="D6" s="75" t="s">
        <v>386</v>
      </c>
      <c r="E6" s="75" t="s">
        <v>387</v>
      </c>
    </row>
    <row r="7" spans="1:5" ht="124.2" x14ac:dyDescent="0.25">
      <c r="A7" s="75" t="s">
        <v>372</v>
      </c>
      <c r="B7" s="75" t="s">
        <v>384</v>
      </c>
      <c r="C7" s="75" t="s">
        <v>388</v>
      </c>
      <c r="D7" s="75" t="s">
        <v>389</v>
      </c>
      <c r="E7" s="75" t="s">
        <v>390</v>
      </c>
    </row>
    <row r="8" spans="1:5" x14ac:dyDescent="0.25">
      <c r="A8" s="74"/>
      <c r="B8" s="74"/>
      <c r="C8" s="74"/>
      <c r="D8" s="74"/>
      <c r="E8" s="74"/>
    </row>
    <row r="9" spans="1:5" x14ac:dyDescent="0.25">
      <c r="A9" s="74"/>
      <c r="B9" s="74"/>
      <c r="C9" s="74"/>
      <c r="D9" s="74"/>
      <c r="E9" s="74"/>
    </row>
    <row r="10" spans="1:5" x14ac:dyDescent="0.25">
      <c r="A10" s="74"/>
      <c r="B10" s="74"/>
      <c r="C10" s="74"/>
      <c r="D10" s="74"/>
      <c r="E10" s="74"/>
    </row>
  </sheetData>
  <mergeCells count="1">
    <mergeCell ref="A1:E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sqref="A1:B1"/>
    </sheetView>
  </sheetViews>
  <sheetFormatPr defaultColWidth="8.69921875" defaultRowHeight="13.8" x14ac:dyDescent="0.25"/>
  <cols>
    <col min="1" max="1" width="21.19921875" style="51" customWidth="1"/>
    <col min="2" max="2" width="129.09765625" style="21" customWidth="1"/>
    <col min="3" max="16384" width="8.69921875" style="37"/>
  </cols>
  <sheetData>
    <row r="1" spans="1:2" ht="27.6" x14ac:dyDescent="0.25">
      <c r="A1" s="132" t="s">
        <v>391</v>
      </c>
      <c r="B1" s="133"/>
    </row>
    <row r="2" spans="1:2" ht="32.4" customHeight="1" x14ac:dyDescent="0.25">
      <c r="A2" s="52" t="s">
        <v>392</v>
      </c>
      <c r="B2" s="53" t="s">
        <v>393</v>
      </c>
    </row>
    <row r="3" spans="1:2" x14ac:dyDescent="0.25">
      <c r="A3" s="54"/>
      <c r="B3" s="55"/>
    </row>
  </sheetData>
  <sheetProtection algorithmName="SHA-512" hashValue="J2+q27nN1dmSdk1mo90hGUwAeSELEe+4LkyP7SQXq5PnQA0m23VGIyaCwrpMKHodz0rFfVwlw0MBdlh4Fq9DOg==" saltValue="Dl4UeLadiPDOyYygfH7lkA=="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E1C76-93A1-4C94-A42E-136EC452BF49}"/>
</file>

<file path=customXml/itemProps2.xml><?xml version="1.0" encoding="utf-8"?>
<ds:datastoreItem xmlns:ds="http://schemas.openxmlformats.org/officeDocument/2006/customXml" ds:itemID="{18E769C4-7275-44D7-8F52-386828CA0873}">
  <ds:schemaRefs>
    <ds:schemaRef ds:uri="da5bcaea-f1d8-478c-afc6-7e24ce9da004"/>
    <ds:schemaRef ds:uri="984b1f78-fdbb-42cf-adc2-1abdfd623095"/>
    <ds:schemaRef ds:uri="http://purl.org/dc/terms/"/>
    <ds:schemaRef ds:uri="http://schemas.microsoft.com/sharepoint/v3"/>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9185322-F721-4341-AA84-91F5DC3143D2}">
  <ds:schemaRefs>
    <ds:schemaRef ds:uri="http://schemas.microsoft.com/sharepoint/v3/contenttype/forms"/>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RSSH Indicators</vt:lpstr>
      <vt:lpstr>Target cumulation criterion</vt:lpstr>
      <vt:lpstr>RSSH WPTM</vt:lpstr>
      <vt:lpstr>WPTMs</vt:lpstr>
      <vt:lpstr>change log</vt:lpstr>
      <vt:lpstr>'RSSH Indicators'!Print_Area</vt:lpstr>
      <vt:lpstr>'RSSH WPTM'!Print_Area</vt:lpstr>
      <vt:lpstr>'Target cumulation criterion'!Print_Area</vt:lpstr>
      <vt:lpstr>'RSSH Indicators'!Print_Titles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2025-12-15T20:37:07Z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