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codeName="ThisWorkbook"/>
  <mc:AlternateContent xmlns:mc="http://schemas.openxmlformats.org/markup-compatibility/2006">
    <mc:Choice Requires="x15">
      <x15ac:absPath xmlns:x15ac="http://schemas.microsoft.com/office/spreadsheetml/2010/11/ac" url="https://tgf.sharepoint.com/sites/CMS1/Operational Communications Shared/A2F/GC8/1_working-files/modular-framework/Pre-publication_MF-IGS/IGS - Pre-publication/"/>
    </mc:Choice>
  </mc:AlternateContent>
  <xr:revisionPtr revIDLastSave="41" documentId="13_ncr:1_{6F8A19B4-68CC-4A9C-8B04-EA8B7B5BF35F}" xr6:coauthVersionLast="47" xr6:coauthVersionMax="47" xr10:uidLastSave="{7E4187F1-579E-4BEC-A193-820EBB71C07C}"/>
  <workbookProtection workbookAlgorithmName="SHA-512" workbookHashValue="qg5VHtFR9NC4AzwSpmpM8D5LsXnIZxYcpXd43iLJVg+ur2VseeiL8jYp3DABLom2W+GpmMNs4CkSvru5trvzLw==" workbookSaltValue="AEkFxjYOVnMi+VBgSspQfw==" workbookSpinCount="100000" lockStructure="1"/>
  <bookViews>
    <workbookView xWindow="28680" yWindow="-120" windowWidth="29040" windowHeight="15720" tabRatio="829" xr2:uid="{00000000-000D-0000-FFFF-FFFF00000000}"/>
  </bookViews>
  <sheets>
    <sheet name="Malaria Indicators" sheetId="16" r:id="rId1"/>
    <sheet name="Target cumulation criterion" sheetId="7" r:id="rId2"/>
    <sheet name="WPTM" sheetId="15" r:id="rId3"/>
    <sheet name="{WPTM category list}" sheetId="17" state="veryHidden" r:id="rId4"/>
    <sheet name="Equity Indicator selection" sheetId="14" r:id="rId5"/>
    <sheet name="change log" sheetId="13" r:id="rId6"/>
  </sheets>
  <externalReferences>
    <externalReference r:id="rId7"/>
  </externalReferences>
  <definedNames>
    <definedName name="_xlnm._FilterDatabase" localSheetId="0" hidden="1">'Malaria Indicators'!$A$4:$S$43</definedName>
    <definedName name="CmpAcroSelected">'[1]Chg log'!$G$1</definedName>
    <definedName name="CmpIdSelected">INDIRECT(ADDRESS(CmpSelectedOnRow,1,1,TRUE,"CatCmp"))</definedName>
    <definedName name="CmpSelectedOnRow">IFERROR(MATCH(ComponentSelected,#REF!,0),"")</definedName>
    <definedName name="Components">#REF!</definedName>
    <definedName name="ComponentSelected">#REF!</definedName>
    <definedName name="Country_Applicant">#REF!</definedName>
    <definedName name="DataSrcInCmp">OFFSET(#REF!,0,0,NbrOfDataSrcInCmp,1)</definedName>
    <definedName name="ImpactIndInCmp">OFFSET(#REF!,0,0,NbrOfImpactIndInCmp,1)</definedName>
    <definedName name="LangOffset">'[1]Chg log'!$D$1</definedName>
    <definedName name="Language">#REF!</definedName>
    <definedName name="ModulesInCmp">OFFSET(#REF!,0,0,NbrOfModulesInCmp,1)</definedName>
    <definedName name="Months">#REF!</definedName>
    <definedName name="MonthSelected">#REF!</definedName>
    <definedName name="NbrOfDataSrcInCmp">COUNT(#REF!)</definedName>
    <definedName name="NbrOfImpactIndInCmp">COUNT(#REF!)</definedName>
    <definedName name="NbrOfModulesInCmp">COUNT(#REF!)</definedName>
    <definedName name="NbrOfOutcomeIndInCmp">COUNT(#REF!)</definedName>
    <definedName name="OutcomeIndInCmp">OFFSET(#REF!,0,0,NbrOfOutcomeIndInCmp,1)</definedName>
    <definedName name="_xlnm.Print_Area" localSheetId="0">'Malaria Indicators'!$A$1:$S$43</definedName>
    <definedName name="_xlnm.Print_Area" localSheetId="1">'Target cumulation criterion'!$A$1:$I$25</definedName>
    <definedName name="_xlnm.Print_Titles" localSheetId="0">'Malaria Indicators'!$4:$4</definedName>
    <definedName name="PRsInApplicant">OFFSET(#REF!,MATCH(VLOOKUP(#REF!,#REF!,2,FALSE),#REF!,0)-3,0,COUNTIF(#REF!,VLOOKUP(#REF!,#REF!,2,FALSE)),1)</definedName>
    <definedName name="PRsInCountry">OFFSET(#REF!,MATCH(#REF!,#REF!,0)-3,0,COUNTIF(#REF!,#REF!),1)</definedName>
    <definedName name="Reporting_frequency">#REF!</definedName>
    <definedName name="StartYearSelected">#REF!</definedName>
    <definedName name="Yea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7" l="1"/>
  <c r="G16" i="7"/>
  <c r="G23" i="7"/>
  <c r="G22" i="7"/>
  <c r="F22" i="7"/>
  <c r="H22" i="7" s="1"/>
  <c r="D22" i="7"/>
  <c r="C24" i="7" s="1"/>
  <c r="G21" i="7"/>
  <c r="G20" i="7"/>
  <c r="F20" i="7"/>
  <c r="H20" i="7" s="1"/>
  <c r="D20" i="7"/>
  <c r="G13" i="7"/>
  <c r="G12" i="7"/>
  <c r="F12" i="7"/>
  <c r="D12" i="7"/>
  <c r="G11" i="7"/>
  <c r="G10" i="7"/>
  <c r="F10" i="7"/>
  <c r="D10" i="7"/>
  <c r="F15" i="7"/>
  <c r="F17" i="7"/>
  <c r="G17" i="7"/>
  <c r="H17" i="7" s="1"/>
  <c r="D17" i="7"/>
  <c r="D15" i="7"/>
  <c r="G15" i="7"/>
  <c r="E9" i="7"/>
  <c r="C9" i="7"/>
  <c r="G8" i="7"/>
  <c r="G7" i="7"/>
  <c r="C19" i="7" l="1"/>
  <c r="H10" i="7"/>
  <c r="E24" i="7"/>
  <c r="G24" i="7" s="1"/>
  <c r="E19" i="7"/>
  <c r="C14" i="7"/>
  <c r="H15" i="7"/>
  <c r="G19" i="7" s="1"/>
  <c r="H12" i="7"/>
  <c r="G14" i="7" s="1"/>
  <c r="E14" i="7"/>
  <c r="G9" i="7"/>
</calcChain>
</file>

<file path=xl/sharedStrings.xml><?xml version="1.0" encoding="utf-8"?>
<sst xmlns="http://schemas.openxmlformats.org/spreadsheetml/2006/main" count="880" uniqueCount="878">
  <si>
    <r>
      <rPr>
        <b/>
        <sz val="18"/>
        <color theme="1"/>
        <rFont val="Arial Black"/>
        <family val="2"/>
      </rPr>
      <t>CS8 – Fiches d’orientation sur les indicateurs : paludisme</t>
    </r>
  </si>
  <si>
    <r>
      <rPr>
        <b/>
        <sz val="11"/>
        <color theme="8" tint="-0.249977111117893"/>
        <rFont val="Arial"/>
        <family val="2"/>
      </rPr>
      <t>Une moustiquaire imprégnée d’insecticide est :</t>
    </r>
    <r>
      <rPr>
        <sz val="11"/>
        <color theme="8" tint="-0.249977111117893"/>
        <rFont val="Arial"/>
        <family val="2"/>
      </rPr>
      <t xml:space="preserve">
1) une moustiquaire traitée en usine qui ne nécessite aucun autre traitement (moustiquaire imprégnée d’insecticide pyréthrinoïde de longue durée standard, moustiquaire imprégnée d’insecticide pyréthrinoïde-PBO ou moustiquaire imprégnée d’insecticide de nouvelle génération), ou 
2) une moustiquaire qui a été imprégnée d’insecticide au cours des 12 derniers mois.</t>
    </r>
  </si>
  <si>
    <r>
      <rPr>
        <b/>
        <sz val="11"/>
        <rFont val="Arial"/>
        <family val="2"/>
      </rPr>
      <t>Sources :</t>
    </r>
    <r>
      <rPr>
        <sz val="11"/>
        <rFont val="Arial"/>
        <family val="2"/>
      </rPr>
      <t xml:space="preserve">
1. Lutte contre le paludisme : surveillance, suivi et évaluation : un manuel de référence – </t>
    </r>
    <r>
      <rPr>
        <sz val="11"/>
        <color rgb="FF0000FF"/>
        <rFont val="Arial"/>
        <family val="2"/>
      </rPr>
      <t xml:space="preserve">https://apps.who.int/iris/bitstream/handle/10665/325605/9789242565577-fre.pdf?sequence=1&amp;isAllowed=y
</t>
    </r>
    <r>
      <rPr>
        <sz val="11"/>
        <rFont val="Arial"/>
        <family val="2"/>
      </rPr>
      <t xml:space="preserve">2. </t>
    </r>
    <r>
      <rPr>
        <i/>
        <sz val="11"/>
        <rFont val="Arial"/>
        <family val="2"/>
      </rPr>
      <t>Household Survey Indicators for Malaria Control</t>
    </r>
    <r>
      <rPr>
        <sz val="11"/>
        <rFont val="Arial"/>
        <family val="2"/>
      </rPr>
      <t xml:space="preserve"> – </t>
    </r>
    <r>
      <rPr>
        <sz val="11"/>
        <color rgb="FF0000FF"/>
        <rFont val="Arial"/>
        <family val="2"/>
      </rPr>
      <t>https://www.malariasurveys.org/documents/Household%20Survey%20Indicators%20for%20Malaria%20Control_FINAL.pdf</t>
    </r>
    <r>
      <rPr>
        <sz val="11"/>
        <rFont val="Arial"/>
        <family val="2"/>
      </rPr>
      <t xml:space="preserve">
3. </t>
    </r>
    <r>
      <rPr>
        <i/>
        <sz val="11"/>
        <rFont val="Arial"/>
        <family val="2"/>
      </rPr>
      <t>Implementing Malaria in Pregnancy Programs in the Context of World Health Organization Recommendations on Antenatal Care for a Positive Pregnancy Experience</t>
    </r>
    <r>
      <rPr>
        <sz val="11"/>
        <rFont val="Arial"/>
        <family val="2"/>
      </rPr>
      <t xml:space="preserve"> – </t>
    </r>
    <r>
      <rPr>
        <sz val="11"/>
        <color rgb="FF0000FF"/>
        <rFont val="Arial"/>
        <family val="2"/>
      </rPr>
      <t>https://apps.who.int/iris/bitstream/handle/10665/259954/WHO-RHR-18.05-eng.pdf?sequence=1&amp;isAllowed=y</t>
    </r>
    <r>
      <rPr>
        <sz val="11"/>
        <rFont val="Arial"/>
        <family val="2"/>
      </rPr>
      <t xml:space="preserve">
4. Lignes directrices de l’OMS sur le paludisme – </t>
    </r>
    <r>
      <rPr>
        <sz val="11"/>
        <color rgb="FF0000FF"/>
        <rFont val="Arial"/>
        <family val="2"/>
      </rPr>
      <t>https://www.who.int/fr/publications/i/item/guidelines-for-malaria</t>
    </r>
    <r>
      <rPr>
        <sz val="11"/>
        <rFont val="Arial"/>
        <family val="2"/>
      </rPr>
      <t xml:space="preserve">
5. </t>
    </r>
    <r>
      <rPr>
        <i/>
        <sz val="11"/>
        <rFont val="Arial"/>
        <family val="2"/>
      </rPr>
      <t>Updated WHO recommendations for malaria chemoprevention and elimination</t>
    </r>
    <r>
      <rPr>
        <sz val="11"/>
        <rFont val="Arial"/>
        <family val="2"/>
      </rPr>
      <t xml:space="preserve"> – </t>
    </r>
    <r>
      <rPr>
        <sz val="11"/>
        <color rgb="FF0000FF"/>
        <rFont val="Arial"/>
        <family val="2"/>
      </rPr>
      <t>https://www.who.int/news/item/03-06-2022-updated-who-recommendations-for-malaria-chemoprevention-and-elimination</t>
    </r>
  </si>
  <si>
    <r>
      <rPr>
        <b/>
        <sz val="11"/>
        <color theme="1"/>
        <rFont val="Arial"/>
        <family val="2"/>
      </rPr>
      <t>Module</t>
    </r>
  </si>
  <si>
    <r>
      <rPr>
        <b/>
        <sz val="11"/>
        <color theme="1"/>
        <rFont val="Arial"/>
        <family val="2"/>
      </rPr>
      <t>Type de changement</t>
    </r>
  </si>
  <si>
    <r>
      <rPr>
        <b/>
        <sz val="11"/>
        <color theme="1"/>
        <rFont val="Arial"/>
        <family val="2"/>
      </rPr>
      <t>Catégorisation de l’indicateur (groupe / indicateur clé de performance)</t>
    </r>
  </si>
  <si>
    <r>
      <rPr>
        <b/>
        <sz val="11"/>
        <color theme="1"/>
        <rFont val="Arial"/>
        <family val="2"/>
      </rPr>
      <t>Code de l’indicateur</t>
    </r>
  </si>
  <si>
    <r>
      <rPr>
        <b/>
        <sz val="11"/>
        <color theme="1"/>
        <rFont val="Arial"/>
        <family val="2"/>
      </rPr>
      <t>Indicateur</t>
    </r>
  </si>
  <si>
    <r>
      <rPr>
        <b/>
        <sz val="11"/>
        <color theme="1"/>
        <rFont val="Arial"/>
        <family val="2"/>
      </rPr>
      <t>Numérateur</t>
    </r>
  </si>
  <si>
    <r>
      <rPr>
        <b/>
        <sz val="11"/>
        <color theme="1"/>
        <rFont val="Arial"/>
        <family val="2"/>
      </rPr>
      <t>Dénominateur</t>
    </r>
  </si>
  <si>
    <r>
      <rPr>
        <b/>
        <sz val="11"/>
        <color theme="1"/>
        <rFont val="Arial"/>
        <family val="2"/>
      </rPr>
      <t>Type de données –</t>
    </r>
    <r>
      <rPr>
        <sz val="11"/>
        <color theme="1"/>
        <rFont val="Arial"/>
        <family val="2"/>
      </rPr>
      <t xml:space="preserve">
</t>
    </r>
    <r>
      <rPr>
        <b/>
        <sz val="11"/>
        <color theme="1"/>
        <rFont val="Arial"/>
        <family val="2"/>
      </rPr>
      <t xml:space="preserve">Cible </t>
    </r>
  </si>
  <si>
    <r>
      <rPr>
        <b/>
        <sz val="11"/>
        <color theme="1"/>
        <rFont val="Arial"/>
        <family val="2"/>
      </rPr>
      <t>Type de données – Résultat</t>
    </r>
  </si>
  <si>
    <r>
      <rPr>
        <b/>
        <sz val="11"/>
        <color theme="1"/>
        <rFont val="Arial"/>
        <family val="2"/>
      </rPr>
      <t>Collecte des données</t>
    </r>
    <r>
      <rPr>
        <sz val="11"/>
        <color theme="1"/>
        <rFont val="Arial"/>
        <family val="2"/>
      </rPr>
      <t xml:space="preserve"> (dans le pays)</t>
    </r>
  </si>
  <si>
    <r>
      <rPr>
        <b/>
        <sz val="11"/>
        <color theme="1"/>
        <rFont val="Arial"/>
        <family val="2"/>
      </rPr>
      <t>Type de cumul</t>
    </r>
  </si>
  <si>
    <r>
      <rPr>
        <b/>
        <sz val="11"/>
        <color theme="1"/>
        <rFont val="Arial"/>
        <family val="2"/>
      </rPr>
      <t>Ventilation des résultats communiqués</t>
    </r>
  </si>
  <si>
    <r>
      <rPr>
        <b/>
        <sz val="11"/>
        <color theme="1"/>
        <rFont val="Arial"/>
        <family val="2"/>
      </rPr>
      <t>Communication de l’information sur les résultats ventilés</t>
    </r>
  </si>
  <si>
    <r>
      <rPr>
        <b/>
        <sz val="11"/>
        <color theme="1"/>
        <rFont val="Arial"/>
        <family val="2"/>
      </rPr>
      <t>Portée des cibles</t>
    </r>
  </si>
  <si>
    <r>
      <rPr>
        <b/>
        <sz val="11"/>
        <color theme="1"/>
        <rFont val="Arial"/>
        <family val="2"/>
      </rPr>
      <t xml:space="preserve">Source des données </t>
    </r>
  </si>
  <si>
    <r>
      <rPr>
        <b/>
        <sz val="11"/>
        <color theme="1"/>
        <rFont val="Arial"/>
        <family val="2"/>
      </rPr>
      <t>Sélection des indicateurs, définition des cibles et informations complémentaires requises pour l’analyse</t>
    </r>
  </si>
  <si>
    <r>
      <rPr>
        <b/>
        <sz val="11"/>
        <color theme="1"/>
        <rFont val="Arial"/>
        <family val="2"/>
      </rPr>
      <t>Mesure, analyse et interprétation</t>
    </r>
  </si>
  <si>
    <r>
      <rPr>
        <b/>
        <sz val="11"/>
        <color theme="1"/>
        <rFont val="Arial"/>
        <family val="2"/>
      </rPr>
      <t>Références</t>
    </r>
  </si>
  <si>
    <r>
      <rPr>
        <sz val="11"/>
        <color theme="1"/>
        <rFont val="Arial"/>
        <family val="2"/>
      </rPr>
      <t>Indicateurs d’impact (tous les modules)</t>
    </r>
  </si>
  <si>
    <r>
      <rPr>
        <b/>
        <sz val="11"/>
        <color theme="1"/>
        <rFont val="Arial"/>
        <family val="2"/>
      </rPr>
      <t>Nom mis à jour, numérateur mis à jour</t>
    </r>
  </si>
  <si>
    <r>
      <rPr>
        <sz val="11"/>
        <color theme="1"/>
        <rFont val="Arial"/>
        <family val="2"/>
      </rPr>
      <t>Malaria I-1</t>
    </r>
  </si>
  <si>
    <r>
      <rPr>
        <sz val="11"/>
        <rFont val="Arial"/>
        <family val="2"/>
      </rPr>
      <t>Cas de paludisme signalés (présumés et confirmés) dans tous les secteurs de communication de l’information du pays</t>
    </r>
  </si>
  <si>
    <r>
      <rPr>
        <sz val="11"/>
        <color theme="1"/>
        <rFont val="Arial"/>
        <family val="2"/>
      </rPr>
      <t>Nombre de cas de paludisme signalés (présumés et confirmés) dans tous les secteurs de communication de l’information du pays</t>
    </r>
  </si>
  <si>
    <r>
      <rPr>
        <sz val="11"/>
        <color theme="1"/>
        <rFont val="Arial"/>
        <family val="2"/>
      </rPr>
      <t>Sans objet</t>
    </r>
  </si>
  <si>
    <r>
      <rPr>
        <sz val="11"/>
        <color theme="1"/>
        <rFont val="Arial"/>
        <family val="2"/>
      </rPr>
      <t>N</t>
    </r>
  </si>
  <si>
    <r>
      <rPr>
        <sz val="11"/>
        <rFont val="Arial"/>
        <family val="2"/>
      </rPr>
      <t>Mensuelle</t>
    </r>
  </si>
  <si>
    <r>
      <rPr>
        <sz val="11"/>
        <color theme="1"/>
        <rFont val="Arial"/>
        <family val="2"/>
      </rPr>
      <t>Annuelle</t>
    </r>
  </si>
  <si>
    <r>
      <rPr>
        <sz val="11"/>
        <rFont val="Arial"/>
        <family val="2"/>
      </rPr>
      <t>Âge (&lt;5, 5-14, 15+) 
Définition des cas de paludisme (confirmés, présumés)</t>
    </r>
  </si>
  <si>
    <r>
      <rPr>
        <sz val="11"/>
        <rFont val="Arial"/>
        <family val="2"/>
      </rPr>
      <t>Communiquer en nombres uniquement</t>
    </r>
  </si>
  <si>
    <r>
      <rPr>
        <sz val="11"/>
        <rFont val="Arial"/>
        <family val="2"/>
      </rPr>
      <t>Nationale
Infranationale (préciser)</t>
    </r>
  </si>
  <si>
    <r>
      <rPr>
        <sz val="11"/>
        <rFont val="Arial"/>
        <family val="2"/>
      </rPr>
      <t>SGIS / système de surveillance de routine</t>
    </r>
  </si>
  <si>
    <r>
      <rPr>
        <sz val="11"/>
        <color theme="1"/>
        <rFont val="Arial"/>
        <family val="2"/>
      </rPr>
      <t>Cet indicateur permet d’évaluer le nombre de cas de paludisme signalés dans la population générale, à l’aide de données de surveillance / du SGIS de tous les secteurs (public, privé, communautaire).</t>
    </r>
  </si>
  <si>
    <r>
      <rPr>
        <sz val="11"/>
        <rFont val="Arial"/>
        <family val="2"/>
      </rPr>
      <t>Lutte contre le paludisme : surveillance, suivi et évaluation : Un manuel de référence, OMS, 2018, pages 142-145
Une version actualisée de ce manuel sera publiée en 2025</t>
    </r>
  </si>
  <si>
    <r>
      <rPr>
        <b/>
        <sz val="11"/>
        <color theme="1"/>
        <rFont val="Arial"/>
        <family val="2"/>
      </rPr>
      <t>Aucun changement</t>
    </r>
  </si>
  <si>
    <r>
      <rPr>
        <sz val="11"/>
        <color theme="1"/>
        <rFont val="Arial"/>
        <family val="2"/>
      </rPr>
      <t>Malaria I-3.1</t>
    </r>
  </si>
  <si>
    <r>
      <rPr>
        <sz val="11"/>
        <color theme="1"/>
        <rFont val="Arial"/>
        <family val="2"/>
      </rPr>
      <t>Nombre de décès imputables au paludisme chez les patients hospitalisés x 100 000</t>
    </r>
  </si>
  <si>
    <r>
      <rPr>
        <sz val="11"/>
        <color theme="1"/>
        <rFont val="Arial"/>
        <family val="2"/>
      </rPr>
      <t>Population à risque (nombre de personnes vivant dans des zones de transmission du paludisme)</t>
    </r>
  </si>
  <si>
    <r>
      <rPr>
        <sz val="11"/>
        <rFont val="Arial"/>
        <family val="2"/>
      </rPr>
      <t>Âge (&lt;5, 5-14, 15+)</t>
    </r>
  </si>
  <si>
    <r>
      <rPr>
        <sz val="11"/>
        <rFont val="Arial"/>
        <family val="2"/>
      </rPr>
      <t>Lutte contre le paludisme : surveillance, suivi et évaluation : Un manuel de référence, OMS, 2018, indicateur 10.2, pages 145 et 192 
Une version actualisée de ce manuel sera publiée en 2025</t>
    </r>
  </si>
  <si>
    <r>
      <rPr>
        <b/>
        <sz val="11"/>
        <color theme="1"/>
        <rFont val="Arial"/>
        <family val="2"/>
      </rPr>
      <t>Nom mis à jour, numérateur et dénominateur mis à jour</t>
    </r>
  </si>
  <si>
    <r>
      <rPr>
        <sz val="11"/>
        <color theme="1"/>
        <rFont val="Arial"/>
        <family val="2"/>
      </rPr>
      <t>Malaria I-4</t>
    </r>
  </si>
  <si>
    <r>
      <rPr>
        <sz val="11"/>
        <color theme="1"/>
        <rFont val="Arial"/>
        <family val="2"/>
      </rPr>
      <t>Nombre de résultats positifs parmi tous les tests effectués par microscopie ou par test de diagnostic rapide</t>
    </r>
  </si>
  <si>
    <r>
      <rPr>
        <sz val="11"/>
        <color theme="1"/>
        <rFont val="Arial"/>
        <family val="2"/>
      </rPr>
      <t>Nombre total de tests effectués par microscopie ou par test de diagnostic rapide</t>
    </r>
  </si>
  <si>
    <r>
      <rPr>
        <sz val="11"/>
        <color theme="1"/>
        <rFont val="Arial"/>
        <family val="2"/>
      </rPr>
      <t>N, D, %</t>
    </r>
  </si>
  <si>
    <r>
      <rPr>
        <sz val="11"/>
        <rFont val="Arial"/>
        <family val="2"/>
      </rPr>
      <t>Type de test (microscopie, test de diagnostic rapide)</t>
    </r>
  </si>
  <si>
    <r>
      <rPr>
        <sz val="11"/>
        <color theme="1"/>
        <rFont val="Arial"/>
        <family val="2"/>
      </rPr>
      <t>Communiquer en N, D, %
Microscopie : 
Numérateur : nombre de résultats positifs parmi tous les tests effectués par microscopie
Dénominateur : nombre total de tests effectués par microscopie
Test de diagnostic rapide :
Numérateur : nombre de résultats positifs parmi tous les tests effectués par test de diagnostic rapide
Dénominateur : nombre total de tests effectués par test de diagnostic rapide</t>
    </r>
  </si>
  <si>
    <r>
      <rPr>
        <sz val="11"/>
        <rFont val="Arial"/>
        <family val="2"/>
      </rPr>
      <t>Lutte contre le paludisme : surveillance, suivi et évaluation : Un manuel de référence, OMS, 2018, indicateur 9.3, pages 145 et 192
Une version actualisée de ce manuel sera publiée en 2025</t>
    </r>
  </si>
  <si>
    <r>
      <rPr>
        <sz val="11"/>
        <color theme="1"/>
        <rFont val="Arial"/>
        <family val="2"/>
      </rPr>
      <t>Malaria I-5.1</t>
    </r>
  </si>
  <si>
    <r>
      <rPr>
        <sz val="11"/>
        <color theme="1"/>
        <rFont val="Arial"/>
        <family val="2"/>
      </rPr>
      <t>Nombre de personnes testées pour le paludisme chez qui une infection palustre a été détectée à un moment précis ou sur une période spécifiée</t>
    </r>
  </si>
  <si>
    <r>
      <rPr>
        <sz val="11"/>
        <rFont val="Arial"/>
        <family val="2"/>
      </rPr>
      <t>Nombre de personnes ayant bénéficié d’un dépistage des parasites du paludisme par test de diagnostic rapide ou microscopie</t>
    </r>
  </si>
  <si>
    <r>
      <rPr>
        <sz val="11"/>
        <color theme="1"/>
        <rFont val="Arial"/>
        <family val="2"/>
      </rPr>
      <t>%</t>
    </r>
  </si>
  <si>
    <r>
      <rPr>
        <sz val="11"/>
        <rFont val="Arial"/>
        <family val="2"/>
      </rPr>
      <t>Tous les 2 ou 3 ans</t>
    </r>
  </si>
  <si>
    <r>
      <rPr>
        <sz val="11"/>
        <rFont val="Arial"/>
        <family val="2"/>
      </rPr>
      <t>Âge (&lt;5, 5-14, 15+) 
Genre (femmes, hommes)</t>
    </r>
  </si>
  <si>
    <r>
      <rPr>
        <sz val="11"/>
        <rFont val="Arial"/>
        <family val="2"/>
      </rPr>
      <t>Communiquer en % uniquement avec les définitions suivantes de N et D :
Numérateur : nombre d’hommes / de femmes présentant une infection palustre détectée par microscopie ou test de diagnostic rapide
Dénominateur : nombre de personnes testées pour le dépistage des parasites du paludisme par microscopie ou test de diagnostic rapide
Numérateur : nombre de personnes âgées de &lt;5 ans/5-14 ans/15+ ans présentant une infection palustre détectée par microscopie ou test de diagnostic rapide
Dénominateur : nombre de personnes âgées de &lt;5 ans/5-14 ans/15+ ans testées pour le dépistage des parasites du paludisme par microscopie ou test de diagnostic rapide</t>
    </r>
  </si>
  <si>
    <r>
      <rPr>
        <sz val="11"/>
        <rFont val="Arial"/>
        <family val="2"/>
      </rPr>
      <t>Enquêtes basées sur la population avec diagnostics (p. ex. le système d’information pour la gestion) 
La surveillance basée sur les soins prénatals sert d’alternative (sans ventilation, à moins qu’elle ne soit disponible).</t>
    </r>
  </si>
  <si>
    <r>
      <rPr>
        <sz val="11"/>
        <color theme="1"/>
        <rFont val="Arial"/>
        <family val="2"/>
      </rPr>
      <t>1) Cet indicateur fournit une mesure directe de la prévalence parasitaire dans la population générale et/ou des sous-populations au niveau national et/ou infranational. 
2) Les tests de parasitémie sont généralement inclus dans les enquêtes menées pendant la haute saison de transmission du paludisme. 
3) La prévalence parasitaire est difficile à interpréter et peut considérablement fluctuer au cours d’une année ; elle ne convient donc pas au suivi de l’impact à court terme du programme. 
4) La prévalence parasitaire convient mieux à la mesure des variations de la charge de morbidité du paludisme sur une période plus longue, au cours de laquelle les variations de la prévalence parasitaire devraient être beaucoup plus importantes et l’emporter sur les variations annuelles.</t>
    </r>
  </si>
  <si>
    <r>
      <rPr>
        <sz val="11"/>
        <rFont val="Arial"/>
        <family val="2"/>
      </rPr>
      <t>Lutte contre le paludisme : surveillance, suivi et évaluation : Un manuel de référence, OMS, 2018, indicateur 8.1, pages 14 et 192
Une version actualisée de ce manuel sera publiée en 2025</t>
    </r>
  </si>
  <si>
    <r>
      <rPr>
        <b/>
        <sz val="11"/>
        <color theme="1"/>
        <rFont val="Arial"/>
        <family val="2"/>
      </rPr>
      <t>Nom mis à jour, numérateur mis à jour, ventilation révisée</t>
    </r>
  </si>
  <si>
    <r>
      <rPr>
        <sz val="11"/>
        <color theme="1"/>
        <rFont val="Arial"/>
        <family val="2"/>
      </rPr>
      <t>Malaria I-10</t>
    </r>
  </si>
  <si>
    <r>
      <rPr>
        <sz val="11"/>
        <color theme="1"/>
        <rFont val="Arial"/>
        <family val="2"/>
      </rPr>
      <t>Incidence du paludisme : nombre de cas de paludisme confirmés sur une période prédéfinie, pour 1 000 personnes à risque</t>
    </r>
  </si>
  <si>
    <r>
      <rPr>
        <sz val="11"/>
        <color theme="1"/>
        <rFont val="Arial"/>
        <family val="2"/>
      </rPr>
      <t>Nombre de cas de paludisme confirmés x 1 000</t>
    </r>
  </si>
  <si>
    <r>
      <rPr>
        <sz val="11"/>
        <color theme="1"/>
        <rFont val="Arial"/>
        <family val="2"/>
      </rPr>
      <t>Contextes de réduction de la charge de morbidité : 
Âge (&lt;5, 5-14, 15+) 
Espèce (</t>
    </r>
    <r>
      <rPr>
        <i/>
        <sz val="11"/>
        <color theme="1"/>
        <rFont val="Arial"/>
        <family val="2"/>
      </rPr>
      <t>P. falciparum, P. vivax</t>
    </r>
    <r>
      <rPr>
        <sz val="11"/>
        <color theme="1"/>
        <rFont val="Arial"/>
        <family val="2"/>
      </rPr>
      <t>, les deux, autre)
Contextes d’élimination :
Source de l’infection (indigène, introduite, rechute, recrudescence, induite, importée)</t>
    </r>
  </si>
  <si>
    <r>
      <rPr>
        <sz val="11"/>
        <rFont val="Arial"/>
        <family val="2"/>
      </rPr>
      <t>Lutte contre le paludisme : surveillance, suivi et évaluation : Un manuel de référence, OMS, 2018. Indicateur 9.1, pages 145 et 192
Une version actualisée de ce manuel sera publiée en 2025</t>
    </r>
  </si>
  <si>
    <r>
      <rPr>
        <sz val="11"/>
        <color theme="1"/>
        <rFont val="Arial"/>
        <family val="2"/>
      </rPr>
      <t>Malaria I-13</t>
    </r>
  </si>
  <si>
    <r>
      <rPr>
        <sz val="11"/>
        <color theme="1"/>
        <rFont val="Arial"/>
        <family val="2"/>
      </rPr>
      <t>Taux de létalité des cas de paludisme : pourcentage de décès parmi les cas de paludisme confirmés (pour les contextes d’élimination)</t>
    </r>
  </si>
  <si>
    <r>
      <rPr>
        <sz val="11"/>
        <color theme="1"/>
        <rFont val="Arial"/>
        <family val="2"/>
      </rPr>
      <t>Nombre de décès parmi les cas de paludisme confirmés</t>
    </r>
  </si>
  <si>
    <r>
      <rPr>
        <sz val="11"/>
        <color theme="1"/>
        <rFont val="Arial"/>
        <family val="2"/>
      </rPr>
      <t>Nombre total de cas confirmés au cours de la période de communication de l’information</t>
    </r>
  </si>
  <si>
    <r>
      <rPr>
        <sz val="11"/>
        <color theme="1"/>
        <rFont val="Arial"/>
        <family val="2"/>
      </rPr>
      <t>Communiquer en N, D, %
Numérateur : nombre de décès confirmés imputables au paludisme parmi les personnes âgées de &lt;5 ans/5-14 ans/15+ ans
Dénominateur : nombre de personnes âgées de &lt;5 ans/5-14 ans/15+ ans chez qui le paludisme a été confirmé</t>
    </r>
  </si>
  <si>
    <r>
      <rPr>
        <sz val="11"/>
        <rFont val="Arial"/>
        <family val="2"/>
      </rPr>
      <t>Cadre pour l’élimination du paludisme, OMS, 2017.
Indicateurs de suivi et d’évaluation des interventions dans un programme d’élimination, annexe 3, page 80.
Une version actualisée de ce manuel sera publiée en 2025</t>
    </r>
  </si>
  <si>
    <r>
      <rPr>
        <b/>
        <sz val="11"/>
        <rFont val="Arial"/>
        <family val="2"/>
      </rPr>
      <t>Nom révisé, code révisé</t>
    </r>
  </si>
  <si>
    <r>
      <rPr>
        <sz val="11"/>
        <rFont val="Arial"/>
        <family val="2"/>
      </rPr>
      <t>Malaria I-14.1</t>
    </r>
  </si>
  <si>
    <r>
      <rPr>
        <sz val="11"/>
        <color theme="1"/>
        <rFont val="Arial"/>
        <family val="2"/>
      </rPr>
      <t>Hospitalisations pour le paludisme : nombre de personnes atteintes de paludisme hospitalisées pour 10 000 personnes</t>
    </r>
  </si>
  <si>
    <r>
      <rPr>
        <sz val="11"/>
        <color theme="1"/>
        <rFont val="Arial"/>
        <family val="2"/>
      </rPr>
      <t>Nombre de patients hospitalisés avec diagnostic de paludisme à la sortie x 10 000</t>
    </r>
  </si>
  <si>
    <r>
      <rPr>
        <sz val="11"/>
        <color theme="1"/>
        <rFont val="Arial"/>
        <family val="2"/>
      </rPr>
      <t>Nombre de personnes à risque d’infection palustre à mi-parcours de l’année de communication de l’information</t>
    </r>
  </si>
  <si>
    <r>
      <rPr>
        <sz val="11"/>
        <color theme="1"/>
        <rFont val="Arial"/>
        <family val="2"/>
      </rPr>
      <t>Communiquer en nombres au numérateur uniquement</t>
    </r>
  </si>
  <si>
    <r>
      <rPr>
        <sz val="11"/>
        <rFont val="Arial"/>
        <family val="2"/>
      </rPr>
      <t>Lutte contre le paludisme : surveillance, suivi et évaluation : Un manuel de référence, OMS, 2018, indicateur 9.2, pages 145 et 192
Une version actualisée de ce manuel sera publiée en 2025</t>
    </r>
  </si>
  <si>
    <r>
      <rPr>
        <b/>
        <sz val="11"/>
        <color theme="1"/>
        <rFont val="Arial"/>
        <family val="2"/>
      </rPr>
      <t>Nom mis à jour, numérateur mis à jour</t>
    </r>
  </si>
  <si>
    <r>
      <rPr>
        <sz val="11"/>
        <color theme="1"/>
        <rFont val="Arial"/>
        <family val="2"/>
      </rPr>
      <t>Malaria I-15</t>
    </r>
  </si>
  <si>
    <r>
      <rPr>
        <sz val="11"/>
        <color theme="1"/>
        <rFont val="Arial"/>
        <family val="2"/>
      </rPr>
      <t>Nombre d’infections contractées localement sans preuve d’importation ou sans lien direct avec un cas importé (contextes d’élimination)</t>
    </r>
  </si>
  <si>
    <r>
      <rPr>
        <sz val="11"/>
        <color theme="1"/>
        <rFont val="Arial"/>
        <family val="2"/>
      </rPr>
      <t>Nombre d’infections contractées localement sans preuve d’importation ou sans lien direct avec un cas importé</t>
    </r>
  </si>
  <si>
    <r>
      <rPr>
        <sz val="11"/>
        <color theme="1"/>
        <rFont val="Arial"/>
        <family val="2"/>
      </rPr>
      <t>Cet indicateur convient aux contextes d’élimination où l’un des objectifs est de suivre les tendances de la charge du paludisme acquis localement, par opposition au paludisme importé. 
À des fins logistiques, fournir les hypothèses sur lesquelles les cibles reposent (p. ex. les tendances épidémiologiques historiques, la capacité d’enquête sur les cas et les foyers, etc.) et les limites possibles.</t>
    </r>
  </si>
  <si>
    <r>
      <rPr>
        <sz val="11"/>
        <color theme="1"/>
        <rFont val="Arial"/>
        <family val="2"/>
      </rPr>
      <t>L’analyse des cas de paludisme acquis localement est essentielle pour évaluer la progression du programme vers le statut « exempt de paludisme » dans les contextes proches de l’élimination.</t>
    </r>
  </si>
  <si>
    <r>
      <rPr>
        <sz val="11"/>
        <color theme="1"/>
        <rFont val="Arial"/>
        <family val="2"/>
      </rPr>
      <t>Lutte contre le paludisme : surveillance, suivi et évaluation : Un manuel de référence, OMS, page 48
Une version actualisée de ce manuel sera publiée en 2025</t>
    </r>
  </si>
  <si>
    <r>
      <rPr>
        <sz val="11"/>
        <color theme="1"/>
        <rFont val="Arial"/>
        <family val="2"/>
      </rPr>
      <t>Malaria I-16</t>
    </r>
  </si>
  <si>
    <r>
      <rPr>
        <sz val="11"/>
        <rFont val="Arial"/>
        <family val="2"/>
      </rPr>
      <t>Nombre de districts exempts de paludisme (contextes d’élimination)</t>
    </r>
  </si>
  <si>
    <r>
      <rPr>
        <sz val="11"/>
        <color theme="1"/>
        <rFont val="Arial"/>
        <family val="2"/>
      </rPr>
      <t>X</t>
    </r>
  </si>
  <si>
    <r>
      <rPr>
        <sz val="11"/>
        <color theme="1"/>
        <rFont val="Arial"/>
        <family val="2"/>
      </rPr>
      <t>Nationale</t>
    </r>
  </si>
  <si>
    <r>
      <rPr>
        <sz val="11"/>
        <color theme="1"/>
        <rFont val="Arial"/>
        <family val="2"/>
      </rPr>
      <t>Cet indicateur convient aux contextes d’élimination où l’un des principaux objectifs est de suivre le rythme auquel l’étendue géographique du paludisme rétrécit dans le pays. Il est conseillé de recueillir et d’analyser cette information par région / province pour mieux évaluer les progrès infranationaux.
À des fins logistiques, fournir les hypothèses sur lesquelles les cibles reposent (p. ex. les tendances épidémiologiques historiques, la capacité d’enquête sur les cas et les foyers, etc.) et les limites possibles. Les cibles doivent également refléter la tendance temporelle à la baisse attendue du nombre de districts signalant des cas de paludisme transmis localement.
Fournir des informations sur le processus de certification d’un district exempt de paludisme dans le pays, notamment la capacité d’enquête sur les cas, y compris dans les districts identifiés comme exempts de paludisme.</t>
    </r>
  </si>
  <si>
    <r>
      <rPr>
        <sz val="11"/>
        <color theme="1"/>
        <rFont val="Arial"/>
        <family val="2"/>
      </rPr>
      <t>L’analyse de cet indicateur permet de suivre la progression vers l’élimination du paludisme (interruption de la transmission). Idéalement, le nombre de districts exempts de paludisme devrait augmenter dans le temps grâce à des efforts d’élimination appropriés. Toute absence de variation doit déclencher une enquête programmatique.</t>
    </r>
  </si>
  <si>
    <r>
      <rPr>
        <sz val="11"/>
        <color theme="1"/>
        <rFont val="Arial"/>
        <family val="2"/>
      </rPr>
      <t>Lutte contre le paludisme : surveillance, suivi et évaluation : Un manuel de référence, OMS, 2018, indicateur 11.1, pages 145 et 192 ; annexe 1, page 158
Une version actualisée de ce manuel sera publiée en 2025</t>
    </r>
  </si>
  <si>
    <r>
      <rPr>
        <sz val="11"/>
        <color theme="1"/>
        <rFont val="Arial"/>
        <family val="2"/>
      </rPr>
      <t>Indicateurs de résultats (tous les modules)</t>
    </r>
  </si>
  <si>
    <r>
      <rPr>
        <b/>
        <sz val="11"/>
        <color theme="1"/>
        <rFont val="Arial"/>
        <family val="2"/>
      </rPr>
      <t>Nom mis à jour, numérateur et dénominateur mis à jour, ventilation révisée</t>
    </r>
  </si>
  <si>
    <r>
      <rPr>
        <sz val="11"/>
        <color theme="1"/>
        <rFont val="Arial"/>
        <family val="2"/>
      </rPr>
      <t>Malaria O-1a</t>
    </r>
  </si>
  <si>
    <r>
      <rPr>
        <sz val="11"/>
        <rFont val="Arial"/>
        <family val="2"/>
      </rPr>
      <t>Proportion de personnes ayant dormi sous une moustiquaire imprégnée d’insecticide la nuit précédente dans les zones ciblées pour la distribution de moustiquaires</t>
    </r>
  </si>
  <si>
    <r>
      <rPr>
        <sz val="11"/>
        <rFont val="Arial"/>
        <family val="2"/>
      </rPr>
      <t>Nombre de personnes ayant dormi sous une moustiquaire imprégnée d’insecticide la nuit précédente dans les zones ciblées pour la distribution de moustiquaires</t>
    </r>
  </si>
  <si>
    <r>
      <rPr>
        <sz val="11"/>
        <rFont val="Arial"/>
        <family val="2"/>
      </rPr>
      <t>Nombre total de personnes ayant passé la nuit précédente dans un ménage ayant fait l’objet de l’enquête dans les zones ciblées pour la distribution de moustiquaires</t>
    </r>
  </si>
  <si>
    <r>
      <rPr>
        <sz val="11"/>
        <rFont val="Arial"/>
        <family val="2"/>
      </rPr>
      <t>Tous les 2 à 5 ans</t>
    </r>
  </si>
  <si>
    <r>
      <rPr>
        <sz val="11"/>
        <color theme="1"/>
        <rFont val="Arial"/>
        <family val="2"/>
      </rPr>
      <t>Genre (femmes, hommes)
Groupes à risque ciblés (enfants &lt;5 ans, femmes enceintes, personnes migrantes, réfugiées, déplacées ou incarcérées, autres)</t>
    </r>
  </si>
  <si>
    <r>
      <rPr>
        <sz val="11"/>
        <color theme="1"/>
        <rFont val="Arial"/>
        <family val="2"/>
      </rPr>
      <t>Communiquer en % uniquement</t>
    </r>
  </si>
  <si>
    <r>
      <rPr>
        <sz val="11"/>
        <rFont val="Arial"/>
        <family val="2"/>
      </rPr>
      <t>Nationale
Infranationale (préciser)</t>
    </r>
  </si>
  <si>
    <r>
      <rPr>
        <sz val="11"/>
        <rFont val="Arial"/>
        <family val="2"/>
      </rPr>
      <t>Enquêtes auprès des ménages telles que l’enquête périodique sur les indicateurs du paludisme, l’enquête démographique et de santé ou l’enquête par grappes à indicateurs multiples ; ou
Enquêtes sur de petites zones, comme l’échantillonnage ciblé par lots appliqué à l’assurance qualité.</t>
    </r>
  </si>
  <si>
    <r>
      <rPr>
        <sz val="11"/>
        <rFont val="Arial"/>
        <family val="2"/>
      </rPr>
      <t>Cet indicateur convient particulièrement aux contextes de réduction de la charge de morbidité où des enquêtes nationales basées sur la population et/ou des enquêtes sur de petites zones sont prévues. 
Cet indicateur doit être inclus (et les sources de données définies) pour tous les contextes où l’amélioration de l’accès aux moustiquaires imprégnées d’insecticide et de leur utilisation constitue un investissement prioritaire, pour l’ensemble de la population ou pour des groupes de population ciblés. 
Pour l’établissement des cibles, les zones géographiques et les populations ciblées pour la distribution de moustiquaires imprégnées d’insecticide doivent être précisées. La cible du cadre de performance doit être alignée sur le calendrier prévu de l’enquête.</t>
    </r>
  </si>
  <si>
    <r>
      <rPr>
        <sz val="11"/>
        <color theme="1"/>
        <rFont val="Arial"/>
        <family val="2"/>
      </rPr>
      <t>1) Cet indicateur mesure le niveau d’utilisation de moustiquaires imprégnées d’insecticide chez toutes les personnes ayant passé la nuit précédente dans un ménage ayant fait l’objet de l’enquête, que ces personnes aient ou non eu accès à une moustiquaire imprégnée d’insecticide chez elles. Il permet également d’évaluer l’utilisation des moustiquaires imprégnées d’insecticide parmi les groupes de population à risque ciblés, tels que les femmes enceintes et les enfants de moins de 5 ans.
2) Les données pour le dénominateur sont obtenues à partir du questionnaire destiné aux ménages qui répertorie toutes les personnes ayant séjourné dans le ménage la nuit précédente. Les données pour le numérateur sont obtenues à partir d’une liste des mêmes personnes dans le ménage qui ont dormi sous une moustiquaire la nuit précédente.
3) En lien avec l’indicateur « Proportion de personnes disposant d’une moustiquaire imprégnée d’insecticide dans leur ménage », cet indicateur peut être utilisé pour définir l’écart comportemental dans l’utilisation des moustiquaires (c.-à-d. la population ayant accès à une moustiquaire, mais ne l’utilisant pas) et le distinguer de l’écart de possession (c.-à-d. la non-utilisation parce qu’il n’y a pas assez de moustiquaires dans le ménage).</t>
    </r>
  </si>
  <si>
    <r>
      <rPr>
        <sz val="11"/>
        <rFont val="Arial"/>
        <family val="2"/>
      </rPr>
      <t>Household Survey Indicators for Malaria Control, avril 2018, indicateur 4, page 17 ; https://endmalaria.org/sites/default/files/Household%20Survey%20Indicators%20for%20Malaria%20Control_FINAL.pdf</t>
    </r>
  </si>
  <si>
    <r>
      <rPr>
        <sz val="11"/>
        <color theme="1"/>
        <rFont val="Arial"/>
        <family val="2"/>
      </rPr>
      <t>Malaria O-2</t>
    </r>
  </si>
  <si>
    <r>
      <rPr>
        <sz val="11"/>
        <rFont val="Arial"/>
        <family val="2"/>
      </rPr>
      <t>Proportion de personnes disposant d’une moustiquaire imprégnée d’insecticide dans leur ménage</t>
    </r>
  </si>
  <si>
    <r>
      <rPr>
        <sz val="11"/>
        <rFont val="Arial"/>
        <family val="2"/>
      </rPr>
      <t>Nombre total de personnes qui ont pourraient dormir sous une moustiquaire imprégnée d’insecticide si chaque moustiquaire du ménage était utilisée par deux personnes</t>
    </r>
  </si>
  <si>
    <r>
      <rPr>
        <sz val="11"/>
        <rFont val="Arial"/>
        <family val="2"/>
      </rPr>
      <t>Nombre total de personnes ayant passé la nuit précédente dans un ménage ayant fait l’objet de l’enquête</t>
    </r>
  </si>
  <si>
    <r>
      <rPr>
        <sz val="11"/>
        <rFont val="Arial"/>
        <family val="2"/>
      </rPr>
      <t>Enquêtes auprès des ménages telles que l’enquête périodique sur les indicateurs du paludisme, l’enquête démographique et de santé ou l’enquête par grappes à indicateurs multiples</t>
    </r>
  </si>
  <si>
    <r>
      <rPr>
        <sz val="11"/>
        <color theme="1"/>
        <rFont val="Arial"/>
        <family val="2"/>
      </rPr>
      <t>1) La proportion de la population ayant accès à une moustiquaire imprégnée d’insecticide correspond de facto au pourcentage de personnes au sein du ménage qui pourraient dormir sous une moustiquaire imprégnée d’insecticide si chaque moustiquaire était utilisée par deux personnes. 
2) Le calcul nécessite une variable intermédiaire qui correspond aux « utilisateurs potentiels ». On peut le calculer en multipliant le nombre de moustiquaires imprégnées d’insecticide par deux dans chaque ménage. 
3) Dans les ménages qui ont plus d’une moustiquaire imprégnée d’insecticide pour deux personnes, le résultat de ce calcul doit être modifié pour refléter le nombre de personnes qui ont passé la nuit précédente dans le ménage.
4) Cet indicateur peut être comparé à la proportion de la population ayant dormi sous une moustiquaire imprégnée d’insecticide la nuit précédente. Si la différence entre ces indicateurs est importante, le programme devra peut-être se concentrer sur l’identification des principaux facteurs ou obstacles à l’utilisation des moustiquaires imprégnées d’insecticide afin de concevoir une intervention appropriée pour le changement de comportement.</t>
    </r>
  </si>
  <si>
    <r>
      <rPr>
        <i/>
        <sz val="11"/>
        <rFont val="Arial"/>
        <family val="2"/>
      </rPr>
      <t>Household Survey Indicators for Malaria Control</t>
    </r>
    <r>
      <rPr>
        <sz val="11"/>
        <rFont val="Arial"/>
        <family val="2"/>
      </rPr>
      <t>, avril 2018, indicateur 3, page 15
https://endmalaria.org/sites/default/files/Household%20Survey%20Indicators%20for%20Malaria%20Control_FINAL.pdf</t>
    </r>
  </si>
  <si>
    <r>
      <rPr>
        <sz val="11"/>
        <color theme="1"/>
        <rFont val="Arial"/>
        <family val="2"/>
      </rPr>
      <t>Malaria O-10</t>
    </r>
  </si>
  <si>
    <r>
      <rPr>
        <sz val="11"/>
        <rFont val="Arial"/>
        <family val="2"/>
      </rPr>
      <t>Proportion de la population à risque potentiellement couverte par la distribution de moustiquaires imprégnées d’insecticide</t>
    </r>
  </si>
  <si>
    <r>
      <rPr>
        <sz val="11"/>
        <rFont val="Arial"/>
        <family val="2"/>
      </rPr>
      <t>Population à risque de paludisme (nombre de personnes vivant dans des zones de transmission du paludisme)</t>
    </r>
  </si>
  <si>
    <r>
      <rPr>
        <sz val="11"/>
        <rFont val="Arial"/>
        <family val="2"/>
      </rPr>
      <t>Système d’établissement de rapports périodiques, registres du programme national de lutte contre le paludisme
Numérateur : registres du programme pour la distribution de moustiquaires imprégnées d’insecticide
Dénominateur : recensement préalable à la distribution / projection de l’agence centrale de statistique</t>
    </r>
  </si>
  <si>
    <r>
      <rPr>
        <sz val="11"/>
        <color theme="1"/>
        <rFont val="Arial"/>
        <family val="2"/>
      </rPr>
      <t>Lutte contre le paludisme : surveillance, suivi et évaluation : Un manuel de référence, OMS, 2018, indicateur 2.7, pages 142 et 186. 
Une version actualisée de ce manuel sera publiée en 2025</t>
    </r>
  </si>
  <si>
    <r>
      <rPr>
        <sz val="11"/>
        <rFont val="Arial"/>
        <family val="2"/>
      </rPr>
      <t>Malaria O-11</t>
    </r>
  </si>
  <si>
    <r>
      <rPr>
        <sz val="11"/>
        <rFont val="Arial"/>
        <family val="2"/>
      </rPr>
      <t>Pourcentage de districts atteignant la cible nationale pour la proportion de la population à risque potentiellement couverte par la distribution de moustiquaires imprégnées d’insecticide</t>
    </r>
  </si>
  <si>
    <r>
      <rPr>
        <sz val="11"/>
        <rFont val="Arial"/>
        <family val="2"/>
      </rPr>
      <t>Nombre de districts atteignant la cible nationale pour la proportion de la population à risque potentiellement couverte par la distribution de moustiquaires imprégnées d’insecticide</t>
    </r>
  </si>
  <si>
    <r>
      <rPr>
        <sz val="11"/>
        <rFont val="Arial"/>
        <family val="2"/>
      </rPr>
      <t>Nombre total de districts à risque de transmission du paludisme</t>
    </r>
  </si>
  <si>
    <r>
      <rPr>
        <sz val="11"/>
        <rFont val="Arial"/>
        <family val="2"/>
      </rPr>
      <t>Numérateur : registres du programme pour la distribution de moustiquaires imprégnées d’insecticide et liste des districts éligibles à la distribution de moustiquaires
Dénominateur : recensement préalable à la distribution / projection du recensement ; liste des districts éligibles à la distribution de moustiquaires imprégnées d’insecticide</t>
    </r>
  </si>
  <si>
    <r>
      <rPr>
        <sz val="11"/>
        <color theme="1"/>
        <rFont val="Arial"/>
        <family val="2"/>
      </rPr>
      <t>Cet indicateur permet d’évaluer les variations infranationales de l’accès aux moustiquaires imprégnées d’insecticide. L’analyse de cet indicateur guide les décisions relatives à l’établissement des priorités et au ciblage infranational pour un soutien différencié.</t>
    </r>
  </si>
  <si>
    <r>
      <rPr>
        <sz val="11"/>
        <color theme="1"/>
        <rFont val="Arial"/>
        <family val="2"/>
      </rPr>
      <t>Lutte contre le paludisme : surveillance, suivi et évaluation : Un manuel de référence, OMS, 2018, indicateur 2.7, pages 142 et 186. 
Une version actualisée de ce manuel sera publiée en 2025.</t>
    </r>
  </si>
  <si>
    <r>
      <rPr>
        <b/>
        <sz val="11"/>
        <color theme="1"/>
        <rFont val="Arial"/>
        <family val="2"/>
      </rPr>
      <t>Nom révisé</t>
    </r>
  </si>
  <si>
    <r>
      <rPr>
        <sz val="11"/>
        <color theme="1"/>
        <rFont val="Arial"/>
        <family val="2"/>
      </rPr>
      <t>Malaria O-9</t>
    </r>
  </si>
  <si>
    <r>
      <rPr>
        <sz val="11"/>
        <color theme="1"/>
        <rFont val="Arial"/>
        <family val="2"/>
      </rPr>
      <t>Taux annuel d’examens hématologiques : nombre de personnes ayant subi un test parasitologique par rapport à l’ensemble de la population à risque, durant une année donnée</t>
    </r>
  </si>
  <si>
    <r>
      <rPr>
        <sz val="11"/>
        <color theme="1"/>
        <rFont val="Arial"/>
        <family val="2"/>
      </rPr>
      <t>Nombre de personnes ayant subi un test parasitologique pour le paludisme (microscopie ou test de diagnostic rapide)</t>
    </r>
  </si>
  <si>
    <r>
      <rPr>
        <sz val="11"/>
        <color theme="1"/>
        <rFont val="Arial"/>
        <family val="2"/>
      </rPr>
      <t>Détection des cas (active, passive)</t>
    </r>
  </si>
  <si>
    <r>
      <rPr>
        <sz val="11"/>
        <rFont val="Arial"/>
        <family val="2"/>
      </rPr>
      <t>Système d’information sanitaire / système de surveillance de routine</t>
    </r>
  </si>
  <si>
    <r>
      <rPr>
        <sz val="11"/>
        <color theme="1"/>
        <rFont val="Arial"/>
        <family val="2"/>
      </rPr>
      <t>Cet indicateur convient à tous les contextes, mais il est obligatoire uniquement pour les subventions pour l’élimination du paludisme et doit être communiqué dans tous les contextes d’élimination. 
Les cibles doivent être cohérentes par rapport aux efforts visant à renforcer et à maintenir la surveillance du paludisme en vue de son élimination. Le taux annuel d’examens hématologiques national doit refléter la couverture de la population à risque dans chaque district, en tenant compte du niveau de transmission du paludisme et de la contribution potentielle de la surveillance passive et active.</t>
    </r>
  </si>
  <si>
    <r>
      <rPr>
        <sz val="11"/>
        <color theme="1"/>
        <rFont val="Arial"/>
        <family val="2"/>
      </rPr>
      <t xml:space="preserve">L’analyse du taux annuel d’examens hématologiques permet d’évaluer l’effort de diagnostic du paludisme en établissant un rapport entre le nombre de patients ayant subi un test parasitologique (prélèvement sanguin pour examen microscopique ou test de diagnostic rapide) et la population totale vivant dans les zones impaludées.
</t>
    </r>
  </si>
  <si>
    <r>
      <rPr>
        <sz val="11"/>
        <color theme="1"/>
        <rFont val="Arial"/>
        <family val="2"/>
      </rPr>
      <t>Lutte contre le paludisme : surveillance, suivi et évaluation : Un manuel de référence, OMS, 2018, indicateur 7.3, page 190
https://apps.who.int/iris/bitstream/handle/10665/325605/9789242565577-fre.pdf
Une version actualisée de ce manuel sera publiée en 2025.</t>
    </r>
  </si>
  <si>
    <r>
      <rPr>
        <sz val="11"/>
        <color theme="1"/>
        <rFont val="Arial"/>
        <family val="2"/>
      </rPr>
      <t>Malaria O-13</t>
    </r>
  </si>
  <si>
    <r>
      <rPr>
        <sz val="11"/>
        <rFont val="Arial"/>
        <family val="2"/>
      </rPr>
      <t>Proportion de cas de paludisme détectés par le système de surveillance</t>
    </r>
  </si>
  <si>
    <r>
      <rPr>
        <sz val="11"/>
        <rFont val="Arial"/>
        <family val="2"/>
      </rPr>
      <t>Nombre de cas de paludisme confirmés identifiés par la surveillance active et passive et signalés sur une période d’un an</t>
    </r>
  </si>
  <si>
    <r>
      <rPr>
        <sz val="11"/>
        <rFont val="Arial"/>
        <family val="2"/>
      </rPr>
      <t>Nombre estimé de cas de paludisme sur une période d’un an</t>
    </r>
  </si>
  <si>
    <r>
      <rPr>
        <sz val="11"/>
        <color theme="1"/>
        <rFont val="Arial"/>
        <family val="2"/>
      </rPr>
      <t xml:space="preserve">Cet indicateur convient particulièrement dans les contextes de réduction de la charge de morbidité. 
Fournir les hypothèses sur lesquelles les cibles reposent et les limites possibles. Il pourrait s’agir des tendances historiques de signalement de cas confirmés, des plans d’expansion des services et d’amélioration de la capacité de diagnostic, des efforts visant à améliorer les signalements des prestataires privés et communautaires, etc. </t>
    </r>
  </si>
  <si>
    <r>
      <rPr>
        <sz val="11"/>
        <color theme="1"/>
        <rFont val="Arial"/>
        <family val="2"/>
      </rPr>
      <t>Lutte contre le paludisme : surveillance, suivi et évaluation : Un manuel de référence, OMS, 2018, indicateur 7.1, pages 144 et 190
Une version actualisée de ce manuel sera publiée en 2025.</t>
    </r>
  </si>
  <si>
    <r>
      <rPr>
        <sz val="11"/>
        <rFont val="Arial"/>
        <family val="2"/>
      </rPr>
      <t>Malaria O-3</t>
    </r>
  </si>
  <si>
    <r>
      <rPr>
        <sz val="11"/>
        <color theme="1"/>
        <rFont val="Arial"/>
        <family val="2"/>
      </rPr>
      <t>Proportion de personnes disposant d’une moustiquaire imprégnée d’insecticide dans leur ménage qui ont dormi sous une moustiquaire la nuit précédente</t>
    </r>
  </si>
  <si>
    <r>
      <rPr>
        <sz val="11"/>
        <color theme="1"/>
        <rFont val="Arial"/>
        <family val="2"/>
      </rPr>
      <t>Proportion de personnes ayant dormi sous une moustiquaire imprégnée d’insecticide la nuit précédente</t>
    </r>
  </si>
  <si>
    <r>
      <rPr>
        <sz val="11"/>
        <rFont val="Arial"/>
        <family val="2"/>
      </rPr>
      <t>Cet indicateur convient particulièrement aux contextes de réduction de la charge de morbidité où des enquêtes nationales basées sur la population et/ou des enquêtes sur de petites zones sont prévues. Cet indicateur doit être inclus dans tous les contextes où l’amélioration de l’accès aux moustiquaires imprégnées d’insecticide et de leur utilisation constitue un investissement prioritaire, pour l’ensemble de la population ou pour des groupes de population ciblés. 
L’indicateur pourrait être calculé en divisant O-1 (numérateur) par O-2 (dénominateur). Pour l’établissement des cibles, les zones géographiques et les populations ciblées pour la distribution de moustiquaires imprégnées d’insecticide doivent être précisées. La cible du cadre de performance doit être alignée sur le calendrier prévu de l’enquête.</t>
    </r>
  </si>
  <si>
    <r>
      <rPr>
        <b/>
        <sz val="11"/>
        <color theme="1"/>
        <rFont val="Arial"/>
        <family val="2"/>
      </rPr>
      <t>Nouvel indicateur</t>
    </r>
  </si>
  <si>
    <r>
      <rPr>
        <sz val="11"/>
        <color theme="1"/>
        <rFont val="Arial"/>
        <family val="2"/>
      </rPr>
      <t>Malaria O-17</t>
    </r>
  </si>
  <si>
    <r>
      <rPr>
        <sz val="11"/>
        <color theme="1"/>
        <rFont val="Arial"/>
        <family val="2"/>
      </rPr>
      <t>Nombre de femmes ayant reçu une dose de traitement préventif intermittent pendant la grossesse</t>
    </r>
  </si>
  <si>
    <r>
      <rPr>
        <sz val="11"/>
        <color theme="1"/>
        <rFont val="Arial"/>
        <family val="2"/>
      </rPr>
      <t>Nombre de femmes ayant reçu au moins une dose de traitement préventif intermittent pendant la grossesse dans le cadre des services de soins prénatals (y compris communautaires)</t>
    </r>
  </si>
  <si>
    <r>
      <rPr>
        <sz val="11"/>
        <rFont val="Arial"/>
        <family val="2"/>
      </rPr>
      <t>SGIS (registres des services de soins prénatals et registres de la communauté)</t>
    </r>
  </si>
  <si>
    <r>
      <rPr>
        <sz val="11"/>
        <color theme="1"/>
        <rFont val="Arial"/>
        <family val="2"/>
      </rPr>
      <t>Cet indicateur convient aux contextes éligibles à l’utilisation du traitement préventif intermittent pendant la grossesse en tant qu’intervention de prévention du paludisme. Comme les pays diversifient les voies de distribution du traitement préventif intermittent pendant la grossesse au-delà des soins prénatals, cet indicateur cherche à évaluer l’accès à au moins une dose de traitement préventif intermittent pendant la grossesse dans la structure de santé ou la communauté.</t>
    </r>
  </si>
  <si>
    <r>
      <rPr>
        <sz val="11"/>
        <rFont val="Arial"/>
        <family val="2"/>
      </rPr>
      <t>Une version actualisée de ce manuel sera publiée en 2025 et comprendra cet indicateur.</t>
    </r>
  </si>
  <si>
    <r>
      <rPr>
        <sz val="11"/>
        <color theme="1"/>
        <rFont val="Arial"/>
        <family val="2"/>
      </rPr>
      <t>Lutte antivectorielle</t>
    </r>
  </si>
  <si>
    <r>
      <rPr>
        <b/>
        <sz val="11"/>
        <color theme="1"/>
        <rFont val="Arial"/>
        <family val="2"/>
      </rPr>
      <t>Nouvelles ventilations</t>
    </r>
  </si>
  <si>
    <r>
      <rPr>
        <sz val="11"/>
        <color theme="1"/>
        <rFont val="Arial"/>
        <family val="2"/>
      </rPr>
      <t>(KPI M1)</t>
    </r>
  </si>
  <si>
    <r>
      <rPr>
        <sz val="11"/>
        <color theme="1"/>
        <rFont val="Arial"/>
        <family val="2"/>
      </rPr>
      <t>VC-1</t>
    </r>
  </si>
  <si>
    <r>
      <rPr>
        <sz val="11"/>
        <color theme="1"/>
        <rFont val="Arial"/>
        <family val="2"/>
      </rPr>
      <t>Nombre de moustiquaires imprégnées d’insecticide distribuées aux populations à risque de transmission du paludisme par le biais de campagnes de masse</t>
    </r>
  </si>
  <si>
    <r>
      <rPr>
        <sz val="11"/>
        <rFont val="Arial"/>
        <family val="2"/>
      </rPr>
      <t>Non cumulatif</t>
    </r>
  </si>
  <si>
    <r>
      <rPr>
        <sz val="11"/>
        <rFont val="Arial"/>
        <family val="2"/>
      </rPr>
      <t>Type de campagne de masse (distribution régulière, distribution d’urgence)</t>
    </r>
  </si>
  <si>
    <r>
      <rPr>
        <sz val="11"/>
        <color theme="1"/>
        <rFont val="Arial"/>
        <family val="2"/>
      </rPr>
      <t>Registres du programme des campagnes de distribution de masse des moustiquaires imprégnées d’insecticide</t>
    </r>
  </si>
  <si>
    <r>
      <rPr>
        <b/>
        <sz val="11"/>
        <rFont val="Arial"/>
        <family val="2"/>
      </rPr>
      <t>Ventilation révisée</t>
    </r>
  </si>
  <si>
    <r>
      <rPr>
        <sz val="11"/>
        <rFont val="Arial"/>
        <family val="2"/>
      </rPr>
      <t>VC-3</t>
    </r>
  </si>
  <si>
    <r>
      <rPr>
        <sz val="11"/>
        <rFont val="Arial"/>
        <family val="2"/>
      </rPr>
      <t>Nombre de moustiquaires imprégnées d’insecticide distribuées de manière continue aux groupes à risque cibles</t>
    </r>
  </si>
  <si>
    <r>
      <rPr>
        <sz val="11"/>
        <rFont val="Arial"/>
        <family val="2"/>
      </rPr>
      <t xml:space="preserve">Mensuelle </t>
    </r>
  </si>
  <si>
    <r>
      <rPr>
        <sz val="11"/>
        <rFont val="Arial"/>
        <family val="2"/>
      </rPr>
      <t>Tous les 6 mois dans les pays des portefeuilles à fort impact et essentiels
Une fois par an dans les pays des portefeuilles ciblés</t>
    </r>
  </si>
  <si>
    <r>
      <rPr>
        <sz val="11"/>
        <rFont val="Arial"/>
        <family val="2"/>
      </rPr>
      <t>Communiquer en nombres uniquement
Si le ciblage porte sur des groupes « autres » que ceux répertoriés, spécifier qui sont ces groupes dans la colonne Commentaires</t>
    </r>
  </si>
  <si>
    <r>
      <rPr>
        <sz val="11"/>
        <rFont val="Arial"/>
        <family val="2"/>
      </rPr>
      <t xml:space="preserve">SGIS
Registres du programme de distribution continue des moustiquaires imprégnées d’insecticide </t>
    </r>
  </si>
  <si>
    <r>
      <rPr>
        <sz val="11"/>
        <color theme="1"/>
        <rFont val="Arial"/>
        <family val="2"/>
      </rPr>
      <t>VC-6.1</t>
    </r>
  </si>
  <si>
    <r>
      <rPr>
        <sz val="11"/>
        <color theme="1"/>
        <rFont val="Arial"/>
        <family val="2"/>
      </rPr>
      <t>Proportion de la population à risque ayant reçu au moins un cycle de pulvérisation intradomiciliaire d’insecticide à effet rémanent au cours des 12 derniers mois dans les zones ciblées pour la pulvérisation intradomiciliaire d’insecticide à effet rémanent</t>
    </r>
  </si>
  <si>
    <r>
      <rPr>
        <sz val="11"/>
        <color theme="1"/>
        <rFont val="Arial"/>
        <family val="2"/>
      </rPr>
      <t>Nombre de personnes vivant dans des ménages ayant reçu au moins un cycle de pulvérisation intradomiciliaire d’insecticide à effet rémanent au cours des 12 derniers mois</t>
    </r>
  </si>
  <si>
    <r>
      <rPr>
        <sz val="11"/>
        <color theme="1"/>
        <rFont val="Arial"/>
        <family val="2"/>
      </rPr>
      <t>Nombre de personnes vivant dans les zones ciblées par la pulvérisation intradomiciliaire d’insecticide à effet rémanent</t>
    </r>
  </si>
  <si>
    <r>
      <rPr>
        <sz val="11"/>
        <color theme="1"/>
        <rFont val="Arial"/>
        <family val="2"/>
      </rPr>
      <t>Non cumulatif – autre</t>
    </r>
  </si>
  <si>
    <r>
      <rPr>
        <sz val="11"/>
        <rFont val="Arial"/>
        <family val="2"/>
      </rPr>
      <t xml:space="preserve">Registres du programme de lutte contre le paludisme pour la pulvérisation intradomiciliaire d’insecticide à effet rémanent
Numérateur : registres du programme 
Dénominateur : données de composition des ménages / projection du recensement de la population
</t>
    </r>
  </si>
  <si>
    <r>
      <rPr>
        <sz val="11"/>
        <color theme="1"/>
        <rFont val="Arial"/>
        <family val="2"/>
      </rPr>
      <t>Cet indicateur est pertinent dans les contextes où des investissements soutiennent des interventions de pulvérisation intradomiciliaire d’insecticide à effet rémanent au niveau national ou infranational.
Spécifier les zones cibles et fournir les hypothèses pour l’estimation des ménages et de la population à risque ciblés pour la pulvérisation intradomiciliaire d’insecticide à effet rémanent. 
Lors de la communication de l’information, inclure des informations sur le nombre de ménages ayant fait l’objet d’une pulvérisation au cours de chaque trimestre de l’année.</t>
    </r>
  </si>
  <si>
    <r>
      <rPr>
        <sz val="11"/>
        <color theme="1"/>
        <rFont val="Arial"/>
        <family val="2"/>
      </rPr>
      <t>Permet d’évaluer l’efficacité de la campagne en termes de proportion de la population des ménages dans les zones ciblées susceptible d’avoir été protégée par la pulvérisation intradomiciliaire d’insecticide à effet rémanent au cours des 12 derniers mois.</t>
    </r>
  </si>
  <si>
    <r>
      <rPr>
        <sz val="11"/>
        <color theme="1"/>
        <rFont val="Arial"/>
        <family val="2"/>
      </rPr>
      <t>Lutte contre le paludisme : surveillance, suivi et évaluation : Un manuel de référence, OMS, 2018, indicateur 2.9, pages 143 et 186
Une version actualisée de ce manuel sera publiée en 2025.</t>
    </r>
  </si>
  <si>
    <r>
      <rPr>
        <sz val="11"/>
        <color theme="1"/>
        <rFont val="Arial"/>
        <family val="2"/>
      </rPr>
      <t>VC-7</t>
    </r>
  </si>
  <si>
    <r>
      <rPr>
        <sz val="11"/>
        <color theme="1"/>
        <rFont val="Arial"/>
        <family val="2"/>
      </rPr>
      <t>Pourcentage de districts ayant atteint la cible nationale pour la proportion de la population à risque ayant reçu au moins un cycle de pulvérisation intradomiciliaire d’insecticide à effet rémanent au cours des 12 derniers mois dans les zones ciblées pour la pulvérisation intradomiciliaire d’insecticide à effet rémanent</t>
    </r>
  </si>
  <si>
    <r>
      <rPr>
        <sz val="11"/>
        <color theme="1"/>
        <rFont val="Arial"/>
        <family val="2"/>
      </rPr>
      <t>Nombre de districts ayant atteint la cible nationale pour la proportion de la population à risque ayant reçu au moins un cycle de pulvérisation intradomiciliaire d’insecticide à effet rémanent au cours des 12 derniers mois dans les zones ciblées pour la pulvérisation intradomiciliaire d’insecticide à effet rémanent</t>
    </r>
  </si>
  <si>
    <r>
      <rPr>
        <sz val="11"/>
        <color theme="1"/>
        <rFont val="Arial"/>
        <family val="2"/>
      </rPr>
      <t>Nombre total de districts ayant des zones ciblées pour la pulvérisation intradomiciliaire d’insecticide à effet rémanent</t>
    </r>
  </si>
  <si>
    <r>
      <rPr>
        <sz val="11"/>
        <color theme="1"/>
        <rFont val="Arial"/>
        <family val="2"/>
      </rPr>
      <t>Registres du programme de lutte contre le paludisme pour la pulvérisation intradomiciliaire d’insecticide à effet rémanent</t>
    </r>
  </si>
  <si>
    <r>
      <rPr>
        <sz val="11"/>
        <color theme="1"/>
        <rFont val="Arial"/>
        <family val="2"/>
      </rPr>
      <t>Cet indicateur permet d’évaluer les variations infranationales de la couverture de la population par la pulvérisation intradomiciliaire d’insecticide à effet rémanent.</t>
    </r>
  </si>
  <si>
    <r>
      <rPr>
        <sz val="11"/>
        <color theme="1"/>
        <rFont val="Arial"/>
        <family val="2"/>
      </rPr>
      <t>Gestion des cas</t>
    </r>
  </si>
  <si>
    <r>
      <rPr>
        <sz val="11"/>
        <color theme="1"/>
        <rFont val="Arial"/>
        <family val="2"/>
      </rPr>
      <t>(KPI M2, S7)</t>
    </r>
  </si>
  <si>
    <r>
      <rPr>
        <sz val="11"/>
        <color theme="1"/>
        <rFont val="Arial"/>
        <family val="2"/>
      </rPr>
      <t>CM-1a</t>
    </r>
  </si>
  <si>
    <r>
      <rPr>
        <sz val="11"/>
        <color theme="1"/>
        <rFont val="Arial"/>
        <family val="2"/>
      </rPr>
      <t xml:space="preserve">Proportion de </t>
    </r>
    <r>
      <rPr>
        <sz val="11"/>
        <color rgb="FF000000"/>
        <rFont val="Arial"/>
        <family val="2"/>
      </rPr>
      <t>cas suspects de paludisme soumis à un test parasitologique (microscopie ou test de diagnostic rapide) dans une structure de santé du secteur public</t>
    </r>
  </si>
  <si>
    <r>
      <rPr>
        <sz val="11"/>
        <rFont val="Arial"/>
        <family val="2"/>
      </rPr>
      <t>Nombre de cas suspects de paludisme soumis à un test parasitologique (microscopie ou test de diagnostic rapide) dans une structure de santé du secteur public</t>
    </r>
  </si>
  <si>
    <r>
      <rPr>
        <sz val="11"/>
        <rFont val="Arial"/>
        <family val="2"/>
      </rPr>
      <t>Nombre total de cas suspects de paludisme s’étant présentés dans des structures de santé du secteur public</t>
    </r>
  </si>
  <si>
    <r>
      <rPr>
        <sz val="11"/>
        <color theme="1"/>
        <rFont val="Arial"/>
        <family val="2"/>
      </rPr>
      <t>Âge (&lt;5, 5+)
Type de test (microscopie, test de diagnostic rapide)</t>
    </r>
  </si>
  <si>
    <r>
      <rPr>
        <sz val="11"/>
        <rFont val="Arial"/>
        <family val="2"/>
      </rPr>
      <t>SGIS
Numérateur : registre des traitements des patients (colonne Type de dépistage)
Dénominateur : registre des cas suspects / registre des services ambulatoires ou des traitements / registre des traitements des patients (colonne Diagnostic initial / provisoire)</t>
    </r>
  </si>
  <si>
    <r>
      <rPr>
        <sz val="11"/>
        <color theme="1"/>
        <rFont val="Arial"/>
        <family val="2"/>
      </rPr>
      <t xml:space="preserve">Lutte contre le paludisme : surveillance, suivi et évaluation : Un manuel de référence, OMS, 2018, indicateur 5.1, page 188
https://apps.who.int/iris/bitstream/handle/10665/325605/9789242565577-fre.pdf
Voir Annexe 6, page 172 – </t>
    </r>
    <r>
      <rPr>
        <b/>
        <sz val="11"/>
        <color theme="1"/>
        <rFont val="Arial"/>
        <family val="2"/>
      </rPr>
      <t>Proposition de registre pour les agentes et agents de santé communautaires, les postes de santé et</t>
    </r>
    <r>
      <rPr>
        <sz val="11"/>
        <color theme="1"/>
        <rFont val="Arial"/>
        <family val="2"/>
      </rPr>
      <t xml:space="preserve">
</t>
    </r>
    <r>
      <rPr>
        <b/>
        <sz val="11"/>
        <color theme="1"/>
        <rFont val="Arial"/>
        <family val="2"/>
      </rPr>
      <t>les services de consultations externes des centres de santé et des hôpitaux</t>
    </r>
    <r>
      <rPr>
        <sz val="11"/>
        <color theme="1"/>
        <rFont val="Arial"/>
        <family val="2"/>
      </rPr>
      <t xml:space="preserve">
X# cas suspects de paludisme pouvant être établis à partir de la colonne 7. 
X# cas confirmés pouvant être établis à partir de la colonne 9.
X# cas de paludisme présumés pouvant être établis en soustrayant le nombre de cas confirmés dans la colonne 9 du nombre de diagnostics de paludisme dans la colonne 10. 
La comptabilisation ne doit s’appliquer qu’aux nouvelles consultations, indiquées à la colonne 8. Parfois, des colonnes pour un suivi de consultation sont ajoutées à droite de la colonne 11.</t>
    </r>
  </si>
  <si>
    <r>
      <rPr>
        <sz val="11"/>
        <color theme="1"/>
        <rFont val="Arial"/>
        <family val="2"/>
      </rPr>
      <t>(KPI S7)</t>
    </r>
  </si>
  <si>
    <r>
      <rPr>
        <sz val="11"/>
        <rFont val="Arial"/>
        <family val="2"/>
      </rPr>
      <t>CM-1b</t>
    </r>
  </si>
  <si>
    <r>
      <rPr>
        <sz val="11"/>
        <color theme="1"/>
        <rFont val="Arial"/>
        <family val="2"/>
      </rPr>
      <t xml:space="preserve">Proportion de cas suspects de paludisme soumis à un test parasitologique (microscopie ou test de diagnostic rapide) </t>
    </r>
    <r>
      <rPr>
        <sz val="11"/>
        <color rgb="FF000000"/>
        <rFont val="Arial"/>
        <family val="2"/>
      </rPr>
      <t>dans la communauté</t>
    </r>
  </si>
  <si>
    <r>
      <rPr>
        <sz val="11"/>
        <rFont val="Arial"/>
        <family val="2"/>
      </rPr>
      <t>Nombre de cas suspects de paludisme soumis à un test parasitologique (microscopie ou test de diagnostic rapide) dans la communauté</t>
    </r>
  </si>
  <si>
    <r>
      <rPr>
        <sz val="11"/>
        <rFont val="Arial"/>
        <family val="2"/>
      </rPr>
      <t>Nombre total de cas suspects de paludisme s’étant présentés dans la communauté</t>
    </r>
  </si>
  <si>
    <r>
      <rPr>
        <sz val="11"/>
        <rFont val="Arial"/>
        <family val="2"/>
      </rPr>
      <t>Âge : communiquer en N, D, %
Numérateur : cas suspects de paludisme chez les enfants (&lt;5, 5+) soumis à un test parasitologique dans la communauté
Dénominateur : nombre de cas suspects de paludisme chez les enfants (&lt;5, 5+) dans la communauté
Type de dépistage : communiquer en nombres uniquement</t>
    </r>
  </si>
  <si>
    <r>
      <rPr>
        <sz val="11"/>
        <rFont val="Arial"/>
        <family val="2"/>
      </rPr>
      <t>SGIS
Numérateur : registre des traitements des patients (colonne Type de dépistage)
Dénominateur : registre des cas suspects / registre des traitements des patients (colonne Diagnostic initial / provisoire)</t>
    </r>
  </si>
  <si>
    <r>
      <rPr>
        <sz val="11"/>
        <color theme="1"/>
        <rFont val="Arial"/>
        <family val="2"/>
      </rPr>
      <t>Lutte contre le paludisme : surveillance, suivi et évaluation : Un manuel de référence, OMS, 2018, indicateur 5.1, page 188
https://apps.who.int/iris/bitstream/handle/10665/325605/9789242565577-fre.pdf
Voir Annexe 6, page 172 – Proposition de registre pour les agentes et agents de santé communautaires, les postes de santé et
les services de consultations externes des centres de santé et des hôpitaux</t>
    </r>
  </si>
  <si>
    <r>
      <rPr>
        <sz val="11"/>
        <color theme="1"/>
        <rFont val="Arial"/>
        <family val="2"/>
      </rPr>
      <t>CM-1c</t>
    </r>
  </si>
  <si>
    <r>
      <rPr>
        <sz val="11"/>
        <color theme="1"/>
        <rFont val="Arial"/>
        <family val="2"/>
      </rPr>
      <t>Proportion de cas suspects de paludisme soumis à un test parasitologique (microscopie ou test de diagnostic rapide) dans le secteur privé</t>
    </r>
  </si>
  <si>
    <r>
      <rPr>
        <sz val="11"/>
        <color theme="1"/>
        <rFont val="Arial"/>
        <family val="2"/>
      </rPr>
      <t>Nombre total de cas suspects de paludisme s’étant présentés dans le secteur privé</t>
    </r>
  </si>
  <si>
    <r>
      <rPr>
        <sz val="11"/>
        <rFont val="Arial"/>
        <family val="2"/>
      </rPr>
      <t>Âge : communiquer en N, D, %
Numérateur : cas suspects de paludisme chez les enfants (&lt;5, 5+) soumis à un test parasitologique dans le secteur privé
Dénominateur : nombre de cas suspects de paludisme chez les enfants (&lt;5, 5+) s’étant présentés dans le secteur privé
Type de dépistage : communiquer en nombres uniquement</t>
    </r>
  </si>
  <si>
    <r>
      <rPr>
        <sz val="11"/>
        <rFont val="Arial"/>
        <family val="2"/>
      </rPr>
      <t>Cet indicateur évalue le respect de la première composante (dépistage parasitologique) de la cascade T3 (dépistage-traitement-suivi) ; et contribue à l’évaluation de la qualité de la gestion des cas dans les structures de santé du secteur privé.</t>
    </r>
  </si>
  <si>
    <r>
      <rPr>
        <sz val="11"/>
        <color theme="1"/>
        <rFont val="Arial"/>
        <family val="2"/>
      </rPr>
      <t>(KPI M3, S7)</t>
    </r>
  </si>
  <si>
    <r>
      <rPr>
        <sz val="11"/>
        <rFont val="Arial"/>
        <family val="2"/>
      </rPr>
      <t>CM-2a</t>
    </r>
  </si>
  <si>
    <r>
      <rPr>
        <sz val="11"/>
        <color theme="1"/>
        <rFont val="Arial"/>
        <family val="2"/>
      </rPr>
      <t>Proportion de cas de paludisme confirmés ayant reçu un traitement antipaludique de première intention conforme aux politiques nationales dans une structure de santé du secteur public</t>
    </r>
  </si>
  <si>
    <r>
      <rPr>
        <sz val="11"/>
        <color theme="1"/>
        <rFont val="Arial"/>
        <family val="2"/>
      </rPr>
      <t>Nombre de cas de paludisme confirmés ayant reçu un traitement antipaludique de première intention conforme aux politiques nationales dans une structure de santé du secteur public</t>
    </r>
  </si>
  <si>
    <r>
      <rPr>
        <sz val="11"/>
        <color theme="1"/>
        <rFont val="Arial"/>
        <family val="2"/>
      </rPr>
      <t>Nombre de cas de paludisme confirmés dans une structure de santé du secteur public</t>
    </r>
  </si>
  <si>
    <r>
      <rPr>
        <sz val="11"/>
        <color theme="1"/>
        <rFont val="Arial"/>
        <family val="2"/>
      </rPr>
      <t>Âge (&lt;5, 5+)</t>
    </r>
  </si>
  <si>
    <r>
      <rPr>
        <sz val="11"/>
        <color theme="1"/>
        <rFont val="Arial"/>
        <family val="2"/>
      </rPr>
      <t>Communiquer en N, D, %
Numérateur : nombre de cas confirmés chez les enfants (&lt;5, 5+) ayant reçu un traitement antipaludique de première intention dans des structures de santé du secteur public 
Dénominateur : nombre de cas de paludisme confirmés chez les enfants (&lt;5, 5+) dans des structures de santé du secteur public</t>
    </r>
  </si>
  <si>
    <r>
      <rPr>
        <sz val="11"/>
        <rFont val="Arial"/>
        <family val="2"/>
      </rPr>
      <t>SGIS
Numérateur et dénominateur : registre des services ambulatoires / 
Registre des traitements du paludisme</t>
    </r>
  </si>
  <si>
    <r>
      <rPr>
        <sz val="11"/>
        <color theme="1"/>
        <rFont val="Arial"/>
        <family val="2"/>
      </rPr>
      <t>Lutte contre le paludisme : surveillance, suivi et évaluation : Un manuel de référence, OMS, 2018, indicateur 6.1, page 188
https://apps.who.int/iris/bitstream/handle/10665/325605/9789242565577-fre.pdf
Une version actualisée de ce manuel sera publiée en 2025.</t>
    </r>
  </si>
  <si>
    <r>
      <rPr>
        <sz val="11"/>
        <rFont val="Arial"/>
        <family val="2"/>
      </rPr>
      <t>CM-2b</t>
    </r>
  </si>
  <si>
    <r>
      <rPr>
        <sz val="11"/>
        <color theme="1"/>
        <rFont val="Arial"/>
        <family val="2"/>
      </rPr>
      <t xml:space="preserve">Proportion de </t>
    </r>
    <r>
      <rPr>
        <sz val="11"/>
        <color rgb="FF000000"/>
        <rFont val="Arial"/>
        <family val="2"/>
      </rPr>
      <t>cas de paludisme confirmés ayant reçu un traitement antipaludique de première intention conforme aux politiques nationales dans la communauté</t>
    </r>
  </si>
  <si>
    <r>
      <rPr>
        <sz val="11"/>
        <color theme="1"/>
        <rFont val="Arial"/>
        <family val="2"/>
      </rPr>
      <t>Nombre de cas de paludisme confirmés ayant reçu un traitement antipaludique de première intention conforme aux politiques nationales dans la communauté</t>
    </r>
  </si>
  <si>
    <r>
      <rPr>
        <sz val="11"/>
        <rFont val="Arial"/>
        <family val="2"/>
      </rPr>
      <t>Nombre de cas de paludisme confirmés dans la communauté</t>
    </r>
  </si>
  <si>
    <r>
      <rPr>
        <sz val="11"/>
        <color theme="1"/>
        <rFont val="Arial"/>
        <family val="2"/>
      </rPr>
      <t xml:space="preserve">SGIS
Numérateur et dénominateur : registre des traitements du paludisme / dossiers des agents communautaires
</t>
    </r>
  </si>
  <si>
    <r>
      <rPr>
        <sz val="11"/>
        <rFont val="Arial"/>
        <family val="2"/>
      </rPr>
      <t>Cet indicateur évalue le respect de la deuxième composante (traitement) de la cascade T3 (dépistage-traitement-suivi) ; contribue à l’évaluation de la qualité de la gestion des cas dans la communauté. L’évaluation de la performance prend également en compte les tendances des cas de paludisme traités et signalés dans la communauté et leur contribution au nombre de cas de paludisme dans tous les secteurs de soins.</t>
    </r>
  </si>
  <si>
    <r>
      <rPr>
        <sz val="11"/>
        <rFont val="Arial"/>
        <family val="2"/>
      </rPr>
      <t>CM-2c</t>
    </r>
  </si>
  <si>
    <r>
      <rPr>
        <sz val="11"/>
        <color theme="1"/>
        <rFont val="Arial"/>
        <family val="2"/>
      </rPr>
      <t>Proportion de cas de paludisme confirmés ayant reçu un traitement antipaludique de première intention conforme aux politiques nationales dans le secteur privé</t>
    </r>
  </si>
  <si>
    <r>
      <rPr>
        <sz val="11"/>
        <color theme="1"/>
        <rFont val="Arial"/>
        <family val="2"/>
      </rPr>
      <t>Nombre de cas de paludisme confirmés ayant reçu un traitement antipaludique de première intention conforme aux politiques nationales dans le secteur privé</t>
    </r>
  </si>
  <si>
    <r>
      <rPr>
        <sz val="11"/>
        <rFont val="Arial"/>
        <family val="2"/>
      </rPr>
      <t>Nombre de cas de paludisme confirmés dans le secteur privé</t>
    </r>
  </si>
  <si>
    <r>
      <rPr>
        <sz val="11"/>
        <rFont val="Arial"/>
        <family val="2"/>
      </rPr>
      <t>SGIS
Numérateur et dénominateur : registre des services ambulatoires / 
Registre des traitements du paludisme / dossiers pharmaceutiques</t>
    </r>
  </si>
  <si>
    <r>
      <rPr>
        <sz val="11"/>
        <rFont val="Arial"/>
        <family val="2"/>
      </rPr>
      <t>CM-5</t>
    </r>
  </si>
  <si>
    <r>
      <rPr>
        <sz val="11"/>
        <rFont val="Arial"/>
        <family val="2"/>
      </rPr>
      <t>Proportion de cas confirmés classifiés (contextes d’élimination)</t>
    </r>
  </si>
  <si>
    <r>
      <rPr>
        <sz val="11"/>
        <color theme="1"/>
        <rFont val="Arial"/>
        <family val="2"/>
      </rPr>
      <t>Nombre de cas confirmés ayant fait l’objet d’une enquête et classés comme indigènes, introduits, importés, induits, récidivants ou recrudescents au cours de la période de communication de l’information</t>
    </r>
  </si>
  <si>
    <r>
      <rPr>
        <sz val="11"/>
        <color theme="1"/>
        <rFont val="Arial"/>
        <family val="2"/>
      </rPr>
      <t>Source de l’infection (indigène, introduite, rechute, recrudescence, induite, importée)</t>
    </r>
  </si>
  <si>
    <r>
      <rPr>
        <sz val="11"/>
        <rFont val="Arial"/>
        <family val="2"/>
      </rPr>
      <t>Nationale
Infranationale (préciser)</t>
    </r>
  </si>
  <si>
    <r>
      <rPr>
        <sz val="11"/>
        <color theme="1"/>
        <rFont val="Arial"/>
        <family val="2"/>
      </rPr>
      <t>Cet indicateur est une mesure importante dans les contextes d’élimination où le système de surveillance est censé permettre l’enquête et la classification des cas
Fournir les hypothèses sur lesquelles reposent les cibles définies pour cet indicateur, y compris la capacité de suivi, d’enquête et de classification des cas du système de surveillance.</t>
    </r>
  </si>
  <si>
    <r>
      <rPr>
        <sz val="11"/>
        <color theme="1"/>
        <rFont val="Arial"/>
        <family val="2"/>
      </rPr>
      <t xml:space="preserve">Lutte contre le paludisme : surveillance, suivi et évaluation : Un manuel de référence, OMS, 2018, indicateur 7.4, pages 144 et 190
Une version actualisée de ce manuel sera publiée en 2025.
</t>
    </r>
  </si>
  <si>
    <r>
      <rPr>
        <sz val="11"/>
        <rFont val="Arial"/>
        <family val="2"/>
      </rPr>
      <t>CM-6</t>
    </r>
  </si>
  <si>
    <r>
      <rPr>
        <sz val="11"/>
        <rFont val="Arial"/>
        <family val="2"/>
      </rPr>
      <t>Proportion de foyers classifiés comme actifs, résiduels, non actifs et éliminés (contextes d’élimination)</t>
    </r>
  </si>
  <si>
    <r>
      <rPr>
        <sz val="11"/>
        <color theme="1"/>
        <rFont val="Arial"/>
        <family val="2"/>
      </rPr>
      <t>Nombre de foyers classifiés comme actifs, résiduels, non actifs et éliminés (contextes d’élimination)</t>
    </r>
  </si>
  <si>
    <r>
      <rPr>
        <sz val="11"/>
        <rFont val="Arial"/>
        <family val="2"/>
      </rPr>
      <t>Nombre de foyers de paludisme identifiés au cours de la période de communication de l’information</t>
    </r>
  </si>
  <si>
    <r>
      <rPr>
        <sz val="11"/>
        <color theme="1"/>
        <rFont val="Arial"/>
        <family val="2"/>
      </rPr>
      <t>Lutte contre le paludisme : surveillance, suivi et évaluation : Un manuel de référence, OMS, 2018, indicateur 7.5, pages 144 et 190
Une version actualisée de ce manuel sera publiée en 2025.</t>
    </r>
  </si>
  <si>
    <r>
      <rPr>
        <sz val="11"/>
        <color theme="1"/>
        <rFont val="Arial"/>
        <family val="2"/>
      </rPr>
      <t>CM-7</t>
    </r>
  </si>
  <si>
    <r>
      <rPr>
        <sz val="11"/>
        <rFont val="Arial"/>
        <family val="2"/>
      </rPr>
      <t>Pourcentage de districts ayant atteint la cible nationale pour la proportion de cas suspects de paludisme soumis à un test parasitologique</t>
    </r>
  </si>
  <si>
    <r>
      <rPr>
        <sz val="11"/>
        <rFont val="Arial"/>
        <family val="2"/>
      </rPr>
      <t>Nombre de districts ayant atteint la cible nationale pour la proportion de cas suspects de paludisme soumis à un test parasitologique</t>
    </r>
  </si>
  <si>
    <r>
      <rPr>
        <sz val="11"/>
        <color theme="1"/>
        <rFont val="Arial"/>
        <family val="2"/>
      </rPr>
      <t>Type de fournisseur (public, privé, communautaire)</t>
    </r>
  </si>
  <si>
    <r>
      <rPr>
        <sz val="11"/>
        <color theme="1"/>
        <rFont val="Arial"/>
        <family val="2"/>
      </rPr>
      <t>Cet indicateur est pertinent dans les subventions où la proportion de cas suspectés faisant l’objet d’un examen parasitologique est surveillée, car il permettrait de suivre les tendances dans les zones infranationales.
La cible nationale doit représenter la moyenne des cibles de couverture prévues pour les districts.</t>
    </r>
  </si>
  <si>
    <r>
      <rPr>
        <sz val="11"/>
        <color theme="1"/>
        <rFont val="Arial"/>
        <family val="2"/>
      </rPr>
      <t>Lutte contre le paludisme : surveillance, suivi et évaluation : Un manuel de référence, OMS, mars 2018. Lié à l’indicateur 5.1, page 188.
Une version actualisée de ce manuel sera publiée en 2025.</t>
    </r>
  </si>
  <si>
    <r>
      <rPr>
        <sz val="11"/>
        <color theme="1"/>
        <rFont val="Arial"/>
        <family val="2"/>
      </rPr>
      <t>CM-8</t>
    </r>
  </si>
  <si>
    <r>
      <rPr>
        <sz val="11"/>
        <rFont val="Arial"/>
        <family val="2"/>
      </rPr>
      <t>Pourcentage de districts ayant atteint la cible nationale pour la proportion de cas confirmés de paludisme ayant reçu un traitement antipaludique de première intention</t>
    </r>
  </si>
  <si>
    <r>
      <rPr>
        <sz val="11"/>
        <rFont val="Arial"/>
        <family val="2"/>
      </rPr>
      <t>Nombre de districts ayant atteint la cible nationale pour la proportion de cas confirmés de paludisme ayant reçu un traitement antipaludique de première intention</t>
    </r>
  </si>
  <si>
    <r>
      <rPr>
        <sz val="11"/>
        <color theme="1"/>
        <rFont val="Arial"/>
        <family val="2"/>
      </rPr>
      <t>Cet indicateur est pertinent dans les subventions où la proportion de cas confirmés recevant un traitement de première intention recommandé à l’échelle nationale est surveillée, car il permettrait de suivre les tendances dans les zones infranationales.
La cible nationale doit représenter la moyenne des cibles de couverture prévues pour les districts.</t>
    </r>
  </si>
  <si>
    <r>
      <rPr>
        <sz val="11"/>
        <color theme="1"/>
        <rFont val="Arial"/>
        <family val="2"/>
      </rPr>
      <t>Lutte contre le paludisme : surveillance, suivi et évaluation : Un manuel de référence, OMS, mars 2018. Lié à l’indicateur 6.1, page 188.
Une version actualisée de ce manuel sera publiée en 2025.</t>
    </r>
  </si>
  <si>
    <r>
      <rPr>
        <sz val="11"/>
        <rFont val="Arial"/>
        <family val="2"/>
      </rPr>
      <t>CM-9</t>
    </r>
  </si>
  <si>
    <r>
      <rPr>
        <sz val="11"/>
        <rFont val="Arial"/>
        <family val="2"/>
      </rPr>
      <t>Proportion de personnes atteintes du paludisme détectées ayant contacté les services de santé dans les 48 heures suivant l’apparition des symptômes (contextes d’élimination)</t>
    </r>
  </si>
  <si>
    <r>
      <rPr>
        <sz val="11"/>
        <rFont val="Arial"/>
        <family val="2"/>
      </rPr>
      <t>Nombre de personnes atteintes du paludisme détectées ayant contacté les services de santé dans les 48 heures suivant l’apparition des symptômes</t>
    </r>
  </si>
  <si>
    <r>
      <rPr>
        <sz val="11"/>
        <rFont val="Arial"/>
        <family val="2"/>
      </rPr>
      <t>Nombre total de cas de paludisme détectés de manière passive</t>
    </r>
  </si>
  <si>
    <r>
      <rPr>
        <sz val="11"/>
        <color theme="1"/>
        <rFont val="Arial"/>
        <family val="2"/>
      </rPr>
      <t>Cet indicateur permet d’évaluer la promptitude de la détection des cas et du traitement dans des contextes d’élimination.</t>
    </r>
  </si>
  <si>
    <r>
      <rPr>
        <sz val="11"/>
        <color theme="1"/>
        <rFont val="Arial"/>
        <family val="2"/>
      </rPr>
      <t>Lutte contre le paludisme : surveillance, suivi et évaluation : Un manuel de référence, OMS, 2018, indicateur 4.2, pages 143 et 188
Une version actualisée de ce manuel sera publiée en 2025.</t>
    </r>
  </si>
  <si>
    <r>
      <rPr>
        <sz val="11"/>
        <rFont val="Arial"/>
        <family val="2"/>
      </rPr>
      <t>CM-10</t>
    </r>
  </si>
  <si>
    <r>
      <rPr>
        <sz val="11"/>
        <rFont val="Arial"/>
        <family val="2"/>
      </rPr>
      <t>Proportion de cas signalés au système de communication de l’information approprié dans les 24 heures suivant le diagnostic (contextes d’élimination)</t>
    </r>
  </si>
  <si>
    <r>
      <rPr>
        <sz val="11"/>
        <rFont val="Arial"/>
        <family val="2"/>
      </rPr>
      <t>Nombre de cas signalés au système de communication de l’information approprié dans les 24 heures suivant le diagnostic (contextes d’élimination)</t>
    </r>
  </si>
  <si>
    <r>
      <rPr>
        <sz val="11"/>
        <rFont val="Arial"/>
        <family val="2"/>
      </rPr>
      <t>Nombre total de cas de paludisme traités et signalés au système de communication de l’information pertinent</t>
    </r>
  </si>
  <si>
    <r>
      <rPr>
        <sz val="11"/>
        <color theme="1"/>
        <rFont val="Arial"/>
        <family val="2"/>
      </rPr>
      <t>Cet indicateur aide à évaluer la promptitude de la communication de l’information au système national pertinent.</t>
    </r>
  </si>
  <si>
    <r>
      <rPr>
        <sz val="11"/>
        <color theme="1"/>
        <rFont val="Arial"/>
        <family val="2"/>
      </rPr>
      <t>Lutte contre le paludisme : surveillance, suivi et évaluation : Un manuel de référence, OMS, 2018, figure 6, page 33</t>
    </r>
  </si>
  <si>
    <r>
      <rPr>
        <sz val="11"/>
        <rFont val="Arial"/>
        <family val="2"/>
      </rPr>
      <t>CM-11</t>
    </r>
  </si>
  <si>
    <r>
      <rPr>
        <sz val="11"/>
        <rFont val="Arial"/>
        <family val="2"/>
      </rPr>
      <t xml:space="preserve">Proportion de cas d’infection à </t>
    </r>
    <r>
      <rPr>
        <i/>
        <sz val="11"/>
        <rFont val="Arial"/>
        <family val="2"/>
      </rPr>
      <t>P. vivax</t>
    </r>
    <r>
      <rPr>
        <sz val="11"/>
        <rFont val="Arial"/>
        <family val="2"/>
      </rPr>
      <t xml:space="preserve"> testés pour le déficit en G6PD</t>
    </r>
  </si>
  <si>
    <r>
      <rPr>
        <sz val="11"/>
        <rFont val="Arial"/>
        <family val="2"/>
      </rPr>
      <t xml:space="preserve">Nombre de cas d’infection à </t>
    </r>
    <r>
      <rPr>
        <i/>
        <sz val="11"/>
        <rFont val="Arial"/>
        <family val="2"/>
      </rPr>
      <t>P. vivax</t>
    </r>
    <r>
      <rPr>
        <sz val="11"/>
        <rFont val="Arial"/>
        <family val="2"/>
      </rPr>
      <t xml:space="preserve"> confirmés qui ont été testés pour le déficit en G6PD</t>
    </r>
  </si>
  <si>
    <r>
      <rPr>
        <sz val="11"/>
        <color theme="1"/>
        <rFont val="Arial"/>
        <family val="2"/>
      </rPr>
      <t xml:space="preserve">Nombre de cas d’infection à </t>
    </r>
    <r>
      <rPr>
        <i/>
        <sz val="11"/>
        <color theme="1"/>
        <rFont val="Arial"/>
        <family val="2"/>
      </rPr>
      <t>P. vivax</t>
    </r>
    <r>
      <rPr>
        <sz val="11"/>
        <color theme="1"/>
        <rFont val="Arial"/>
        <family val="2"/>
      </rPr>
      <t xml:space="preserve"> confirmés par une microscopie ou un test de diagnostic rapide</t>
    </r>
  </si>
  <si>
    <r>
      <rPr>
        <sz val="11"/>
        <rFont val="Arial"/>
        <family val="2"/>
      </rPr>
      <t xml:space="preserve">Cet indicateur est pertinent pour les contextes d’infections à </t>
    </r>
    <r>
      <rPr>
        <i/>
        <sz val="11"/>
        <rFont val="Arial"/>
        <family val="2"/>
      </rPr>
      <t>P. vivax</t>
    </r>
    <r>
      <rPr>
        <sz val="11"/>
        <rFont val="Arial"/>
        <family val="2"/>
      </rPr>
      <t xml:space="preserve"> ou mixtes où un traitement à la primaquine ou à la tafénoquine serait nécessaire pour éliminer le stade hépatique du parasite.</t>
    </r>
  </si>
  <si>
    <r>
      <rPr>
        <sz val="11"/>
        <color theme="1"/>
        <rFont val="Arial"/>
        <family val="2"/>
      </rPr>
      <t xml:space="preserve">Cet indicateur évalue les tendances de la couverture des tests du déficit en G6PD chez les patients recevant de la primaquine ou de la tafénoquine pour le traitement radical du </t>
    </r>
    <r>
      <rPr>
        <i/>
        <sz val="11"/>
        <color theme="1"/>
        <rFont val="Arial"/>
        <family val="2"/>
      </rPr>
      <t>P. vivax</t>
    </r>
    <r>
      <rPr>
        <sz val="11"/>
        <color theme="1"/>
        <rFont val="Arial"/>
        <family val="2"/>
      </rPr>
      <t>.</t>
    </r>
  </si>
  <si>
    <r>
      <rPr>
        <sz val="11"/>
        <color theme="1"/>
        <rFont val="Arial"/>
        <family val="2"/>
      </rPr>
      <t>Interventions de prévention spécifiques</t>
    </r>
  </si>
  <si>
    <r>
      <rPr>
        <b/>
        <sz val="11"/>
        <color theme="1"/>
        <rFont val="Arial"/>
        <family val="2"/>
      </rPr>
      <t>Nom mis à jour, numérateur mis à jour, nouvelle ventilation</t>
    </r>
  </si>
  <si>
    <r>
      <rPr>
        <sz val="11"/>
        <color theme="1"/>
        <rFont val="Arial"/>
        <family val="2"/>
      </rPr>
      <t>(KPI M4)</t>
    </r>
  </si>
  <si>
    <r>
      <rPr>
        <sz val="11"/>
        <rFont val="Arial"/>
        <family val="2"/>
      </rPr>
      <t>SPI-1</t>
    </r>
  </si>
  <si>
    <r>
      <rPr>
        <sz val="11"/>
        <rFont val="Arial"/>
        <family val="2"/>
      </rPr>
      <t>Proportion de femmes et de filles enceintes fréquentant les services de consultations prénatales ayant reçu au moins 3 doses de traitement préventif intermittent pour le paludisme</t>
    </r>
  </si>
  <si>
    <r>
      <rPr>
        <sz val="11"/>
        <color theme="1"/>
        <rFont val="Arial"/>
        <family val="2"/>
      </rPr>
      <t>Nombre de premières consultations prénatales au cours de la même période donnée</t>
    </r>
  </si>
  <si>
    <r>
      <rPr>
        <sz val="11"/>
        <color theme="1"/>
        <rFont val="Arial"/>
        <family val="2"/>
      </rPr>
      <t>Âge (&lt;15, 15+)</t>
    </r>
  </si>
  <si>
    <r>
      <rPr>
        <sz val="11"/>
        <color theme="1"/>
        <rFont val="Arial"/>
        <family val="2"/>
      </rPr>
      <t xml:space="preserve">Cet indicateur convient aux contextes éligibles à l’utilisation du traitement préventif intermittent pendant la grossesse en tant qu’intervention de prévention du paludisme. À des fins de quantification, fournir les hypothèses sur lesquelles les cibles reposent et le nombre estimé de femmes enceintes à atteindre. La recommandation mise à jour de l’OMS ne limite pas la délivrance du traitement préventif intermittent par sulfadoxine-pyriméthamine aux personnes qui viennent en consultation prénatale lorsqu’il existe des inégalités dans l’accès aux soins prénatals. Si d’autres méthodes de prestation de services sont utilisées, comme le recours à des agentes et agents de santé communautaires, le préciser dans la section des commentaires.  </t>
    </r>
  </si>
  <si>
    <r>
      <rPr>
        <sz val="11"/>
        <color theme="1"/>
        <rFont val="Arial"/>
        <family val="2"/>
      </rPr>
      <t>Lutte contre le paludisme : surveillance, suivi et évaluation : Un manuel de référence, OMS, mars 2018. Lié à l’indicateur 3.1, page 188.
Lignes directrices de l’OMS sur le paludisme, 25 novembre 2022. Genève, Organisation mondiale de la Santé, 2022 (WHO/UCN/GMP/2022.01 Rev.3)
Traitement préventif intermittent du paludisme pendant la grossesse – pages 81 à 87</t>
    </r>
  </si>
  <si>
    <r>
      <rPr>
        <sz val="11"/>
        <color theme="1"/>
        <rFont val="Arial"/>
        <family val="2"/>
      </rPr>
      <t xml:space="preserve">Interventions de prévention spécifiques </t>
    </r>
  </si>
  <si>
    <r>
      <rPr>
        <sz val="11"/>
        <color theme="1"/>
        <rFont val="Arial"/>
        <family val="2"/>
      </rPr>
      <t>(KPI M5)</t>
    </r>
  </si>
  <si>
    <r>
      <rPr>
        <sz val="11"/>
        <rFont val="Arial"/>
        <family val="2"/>
      </rPr>
      <t>SPI-2.1</t>
    </r>
  </si>
  <si>
    <r>
      <rPr>
        <sz val="11"/>
        <rFont val="Arial"/>
        <family val="2"/>
      </rPr>
      <t>Pourcentage d’enfants ayant bénéficié d’une chimioprévention du paludisme saisonnier complète par saison de transmission dans les zones ciblées</t>
    </r>
  </si>
  <si>
    <r>
      <rPr>
        <sz val="11"/>
        <rFont val="Arial"/>
        <family val="2"/>
      </rPr>
      <t>Nombre d’enfants ayant bénéficié d’une chimioprévention du paludisme saisonnier complète par saison de transmission dans les zones ciblées</t>
    </r>
  </si>
  <si>
    <r>
      <rPr>
        <sz val="11"/>
        <color theme="1"/>
        <rFont val="Arial"/>
        <family val="2"/>
      </rPr>
      <t>Nombre d’enfants nécessitant une chimioprévention du paludisme saisonnier</t>
    </r>
  </si>
  <si>
    <r>
      <rPr>
        <sz val="11"/>
        <rFont val="Arial"/>
        <family val="2"/>
      </rPr>
      <t>À la fin de chaque saison de transmission</t>
    </r>
  </si>
  <si>
    <r>
      <rPr>
        <sz val="11"/>
        <rFont val="Arial"/>
        <family val="2"/>
      </rPr>
      <t xml:space="preserve">Semestrielle </t>
    </r>
  </si>
  <si>
    <r>
      <rPr>
        <sz val="11"/>
        <color theme="1"/>
        <rFont val="Arial"/>
        <family val="2"/>
      </rPr>
      <t>Âge (&lt;12 mois, 12+ mois)</t>
    </r>
  </si>
  <si>
    <r>
      <rPr>
        <sz val="11"/>
        <color theme="1"/>
        <rFont val="Arial"/>
        <family val="2"/>
      </rPr>
      <t>Communiquer en N, D, %
Numérateur : nombre d’enfants (&lt;12 mois, 12+ mois) ayant bénéficié d’une chimioprévention du paludisme saisonnier complète par saison de transmission dans les zones ciblées
Dénominateur : nombre d’enfants (&lt;12 mois, 12+ mois) nécessitant une chimioprévention du paludisme saisonnier</t>
    </r>
  </si>
  <si>
    <r>
      <rPr>
        <sz val="11"/>
        <rFont val="Arial"/>
        <family val="2"/>
      </rPr>
      <t>Système d’information sanitaire / système de surveillance de routine
Registres des campagnes de distribution de masse</t>
    </r>
  </si>
  <si>
    <r>
      <rPr>
        <sz val="11"/>
        <color theme="1"/>
        <rFont val="Arial"/>
        <family val="2"/>
      </rPr>
      <t>Lutte contre le paludisme : surveillance, suivi et évaluation : Un manuel de référence, OMS, 2018, indicateur 3.5, pages 143 et 188</t>
    </r>
  </si>
  <si>
    <r>
      <rPr>
        <sz val="11"/>
        <rFont val="Arial"/>
        <family val="2"/>
      </rPr>
      <t>SPI-3.1</t>
    </r>
  </si>
  <si>
    <r>
      <rPr>
        <sz val="11"/>
        <rFont val="Arial"/>
        <family val="2"/>
      </rPr>
      <t>Proportion d’enfants dans le groupe d’âge ciblé ayant reçu le nombre complet de doses de chimioprévention du paludisme pérenne (CPP) conformément à la politique nationale</t>
    </r>
  </si>
  <si>
    <r>
      <rPr>
        <sz val="11"/>
        <rFont val="Arial"/>
        <family val="2"/>
      </rPr>
      <t>Nombre d’enfants dans le groupe d’âge ciblé ayant reçu le nombre complet de doses de chimioprévention du paludisme pérenne conformément à la politique nationale</t>
    </r>
  </si>
  <si>
    <r>
      <rPr>
        <sz val="11"/>
        <color theme="1"/>
        <rFont val="Arial"/>
        <family val="2"/>
      </rPr>
      <t>Nombre d’enfants dans le groupe d’âge ciblé nécessitant une chimioprévention du paludisme pérenne</t>
    </r>
  </si>
  <si>
    <r>
      <rPr>
        <sz val="11"/>
        <rFont val="Arial"/>
        <family val="2"/>
      </rPr>
      <t xml:space="preserve">La recommandation mise à jour de l’OMS supprime la spécification stricte existante du nombre de doses (3 doses de sulfadoxine-pyriméthamine à 2, 3 et 9 mois). L’administration peut maintenant être effectuée à des intervalles prédéfinis pour réduire la charge de morbidité. La recommandation mise à jour élargit également le groupe d’âge cible pour inclure les enfants au-delà de la première année de vie dans les zones les plus touchés par le paludisme grave. Par conséquent, si des enfants appartenant à des groupes d’âge de plus de 12 mois sont inclus, veiller à les inclure dans le dénominateur et l’indiquer dans la section des commentaires.
À des fins de quantification des produits de santé et de communication de l’information, fournir des détails sur ce qu’implique « le nombre complet de doses de la chimioprévention du paludisme pérenne ». </t>
    </r>
  </si>
  <si>
    <r>
      <rPr>
        <sz val="11"/>
        <rFont val="Arial"/>
        <family val="2"/>
      </rPr>
      <t>Cet indicateur évalue les tendances de la couverture de la chimioprévention du paludisme pérenne dans les contextes où la transmission du paludisme est saisonnière.</t>
    </r>
  </si>
  <si>
    <r>
      <rPr>
        <sz val="11"/>
        <color theme="1"/>
        <rFont val="Arial"/>
        <family val="2"/>
      </rPr>
      <t>Lignes directrices de l’OMS sur le paludisme, 25 novembre 2022. Genève, Organisation mondiale de la Santé, 2022 (WHO/UCN/GMP/2022.01 Rev.3)
Chimioprévention du paludisme pérenne – pages 87 à 92</t>
    </r>
  </si>
  <si>
    <r>
      <rPr>
        <sz val="11"/>
        <rFont val="Arial"/>
        <family val="2"/>
      </rPr>
      <t>SPI-4</t>
    </r>
  </si>
  <si>
    <r>
      <rPr>
        <sz val="11"/>
        <rFont val="Arial"/>
        <family val="2"/>
      </rPr>
      <t>Pourcentage de districts ayant atteint la cible nationale pour la proportion de femmes enceintes fréquentant les centres de consultations prénatales ayant reçu au moins 3 doses de traitement préventif intermittent pour le paludisme</t>
    </r>
  </si>
  <si>
    <r>
      <rPr>
        <sz val="11"/>
        <rFont val="Arial"/>
        <family val="2"/>
      </rPr>
      <t>Nombre de districts ayant atteint la cible nationale pour la proportion de femmes enceintes fréquentant les centres de consultations prénatales ayant reçu au moins 3 doses de traitement préventif intermittent pour le paludisme</t>
    </r>
  </si>
  <si>
    <r>
      <rPr>
        <sz val="11"/>
        <rFont val="Arial"/>
        <family val="2"/>
      </rPr>
      <t>Nombre total de districts ciblés pour le traitement préventif intermittent du paludisme pendant la grossesse</t>
    </r>
  </si>
  <si>
    <r>
      <rPr>
        <sz val="11"/>
        <rFont val="Arial"/>
        <family val="2"/>
      </rPr>
      <t>Cet indicateur convient aux contextes éligibles à l’utilisation du traitement préventif intermittent pendant la grossesse en tant qu’intervention de prévention du paludisme, et pour lesquels il est nécessaire de comprendre les variations infranationales de sa couverture.</t>
    </r>
  </si>
  <si>
    <r>
      <rPr>
        <sz val="11"/>
        <color theme="1"/>
        <rFont val="Arial"/>
        <family val="2"/>
      </rPr>
      <t>Lutte contre le paludisme : surveillance, suivi et évaluation : Un manuel de référence, OMS, mars 2018. Lié à l’indicateur 3.1, page 188.
Lignes directrices de l’OMS sur le paludisme, 25 novembre 2022. Genève, Organisation mondiale de la Santé, 2022 (WHO/UCN/GMP/2022.01 Rev.3)
Traitement préventif intermittent du paludisme pendant la grossesse – pages 81 à 87</t>
    </r>
  </si>
  <si>
    <r>
      <rPr>
        <sz val="11"/>
        <rFont val="Arial"/>
        <family val="2"/>
      </rPr>
      <t>SPI-5</t>
    </r>
  </si>
  <si>
    <r>
      <rPr>
        <sz val="11"/>
        <rFont val="Arial"/>
        <family val="2"/>
      </rPr>
      <t>Pourcentage de districts ciblés qui ont atteint les cibles nationales pour le pourcentage d’enfants ayant reçu une chimioprévention du paludisme saisonnier (CPS) complète par saison de transmission dans les zones ciblées</t>
    </r>
  </si>
  <si>
    <r>
      <rPr>
        <sz val="11"/>
        <rFont val="Arial"/>
        <family val="2"/>
      </rPr>
      <t>Nombre de districts ciblés qui ont atteint les cibles nationales pour le pourcentage d’enfants ayant reçu une chimioprévention du paludisme saisonnier (CPS) complète par saison de transmission dans les zones ciblées</t>
    </r>
  </si>
  <si>
    <r>
      <rPr>
        <sz val="11"/>
        <rFont val="Arial"/>
        <family val="2"/>
      </rPr>
      <t>Nombre total de districts ciblés pour la chimioprévention du paludisme saisonnier</t>
    </r>
  </si>
  <si>
    <r>
      <rPr>
        <sz val="11"/>
        <rFont val="Arial"/>
        <family val="2"/>
      </rPr>
      <t>Cet indicateur convient aux contextes éligibles à l’utilisation de la chimioprévention du paludisme saisonnier en tant qu’intervention de prévention du paludisme, et pour lesquels il est nécessaire de comprendre les variations infranationales de sa couverture.</t>
    </r>
  </si>
  <si>
    <r>
      <rPr>
        <b/>
        <sz val="18"/>
        <color theme="1"/>
        <rFont val="Arial Black"/>
        <family val="2"/>
      </rPr>
      <t xml:space="preserve">Type de cible et ventilation sur les périodes de communication de l’information </t>
    </r>
  </si>
  <si>
    <r>
      <rPr>
        <sz val="11"/>
        <color theme="1"/>
        <rFont val="Arial"/>
        <family val="2"/>
      </rPr>
      <t>• Ces orientations s’appliquent aux pays qui déclarent des résultats semestriels ou trimestriels au Fonds mondial. Le tableau ci-dessous présente les différents moyens de définir les cibles dans les cadres de performance et leur méthode de ventilation au cours des périodes de communication de l’information de l’année selon le type de cible (nombre ou N, D, %). Les résultats ventilés à la fin de l’année seront utilisés pour l’évaluation de la performance au moment de la décision annuelle de financement.
• Pour les pays des portefeuilles ciblés (qui déclarent les résultats une fois par an) et les indicateurs qu’il est recommandé de communiquer au Fonds mondial une fois par an, le champ du type de cumul doit être laissé vide. Les cibles annuelles seront utilisées pour l’évaluation de la performance au moment de la décision annuelle de financement.
• Un indicateur ne peut pas changer le type de cumul au cours de la même période de mise en œuvre.</t>
    </r>
  </si>
  <si>
    <r>
      <rPr>
        <b/>
        <sz val="11"/>
        <color theme="0"/>
        <rFont val="Arial"/>
        <family val="2"/>
      </rPr>
      <t>Type de cible</t>
    </r>
  </si>
  <si>
    <r>
      <rPr>
        <b/>
        <sz val="11"/>
        <color theme="0"/>
        <rFont val="Arial"/>
        <family val="2"/>
      </rPr>
      <t>Périodes de communication de l’information</t>
    </r>
  </si>
  <si>
    <r>
      <rPr>
        <b/>
        <sz val="11"/>
        <color theme="0"/>
        <rFont val="Arial"/>
        <family val="2"/>
      </rPr>
      <t>Décision annuelle de financement</t>
    </r>
  </si>
  <si>
    <r>
      <rPr>
        <b/>
        <sz val="11"/>
        <color theme="0"/>
        <rFont val="Arial"/>
        <family val="2"/>
      </rPr>
      <t>Critère d’évaluation de la performance pour la décision annuelle de financement</t>
    </r>
  </si>
  <si>
    <r>
      <rPr>
        <b/>
        <sz val="11"/>
        <color theme="1"/>
        <rFont val="Arial"/>
        <family val="2"/>
      </rPr>
      <t>P1</t>
    </r>
  </si>
  <si>
    <r>
      <rPr>
        <b/>
        <sz val="11"/>
        <color theme="1"/>
        <rFont val="Arial"/>
        <family val="2"/>
      </rPr>
      <t>P2</t>
    </r>
  </si>
  <si>
    <r>
      <rPr>
        <b/>
        <sz val="11"/>
        <color theme="1"/>
        <rFont val="Arial"/>
        <family val="2"/>
      </rPr>
      <t>Total sur la période de communication de l’information</t>
    </r>
  </si>
  <si>
    <r>
      <rPr>
        <sz val="11"/>
        <color theme="1"/>
        <rFont val="Arial"/>
        <family val="2"/>
      </rPr>
      <t>D</t>
    </r>
  </si>
  <si>
    <r>
      <rPr>
        <b/>
        <sz val="11"/>
        <rFont val="Arial"/>
        <family val="2"/>
      </rPr>
      <t>Non cumulatif</t>
    </r>
    <r>
      <rPr>
        <sz val="11"/>
        <rFont val="Arial"/>
        <family val="2"/>
      </rPr>
      <t xml:space="preserve">
Nombres uniquement
ou
Nombre et pourcentage avec dénominateur variable au cours de l’année
</t>
    </r>
    <r>
      <rPr>
        <i/>
        <sz val="11"/>
        <rFont val="Arial"/>
        <family val="2"/>
      </rPr>
      <t>Par exemple, taux de succès du traitement de la tuberculose parmi les cas notifiés au cours de chaque période de communication de l’information</t>
    </r>
  </si>
  <si>
    <r>
      <rPr>
        <b/>
        <sz val="11"/>
        <color theme="1"/>
        <rFont val="Arial"/>
        <family val="2"/>
      </rPr>
      <t>Cible (nombres uniquement)</t>
    </r>
  </si>
  <si>
    <r>
      <rPr>
        <sz val="11"/>
        <color theme="1"/>
        <rFont val="Arial"/>
        <family val="2"/>
      </rPr>
      <t>s.o.</t>
    </r>
  </si>
  <si>
    <r>
      <rPr>
        <b/>
        <sz val="11"/>
        <color theme="1"/>
        <rFont val="Arial"/>
        <family val="2"/>
      </rPr>
      <t>Additionner les cibles sur les périodes de communication de l’information</t>
    </r>
  </si>
  <si>
    <r>
      <rPr>
        <b/>
        <sz val="11"/>
        <color theme="1"/>
        <rFont val="Arial"/>
        <family val="2"/>
      </rPr>
      <t>Résultat (nombres uniquement)</t>
    </r>
  </si>
  <si>
    <r>
      <rPr>
        <b/>
        <sz val="11"/>
        <color theme="1"/>
        <rFont val="Arial"/>
        <family val="2"/>
      </rPr>
      <t>Additionner les résultats sur les périodes de communication de l’information</t>
    </r>
  </si>
  <si>
    <r>
      <rPr>
        <b/>
        <sz val="11"/>
        <color theme="1"/>
        <rFont val="Arial"/>
        <family val="2"/>
      </rPr>
      <t>Réussite</t>
    </r>
  </si>
  <si>
    <r>
      <rPr>
        <b/>
        <sz val="11"/>
        <color theme="1"/>
        <rFont val="Arial"/>
        <family val="2"/>
      </rPr>
      <t>Résultats cumulatifs par rapport aux cibles cumulatives</t>
    </r>
  </si>
  <si>
    <r>
      <rPr>
        <b/>
        <sz val="11"/>
        <color theme="1"/>
        <rFont val="Arial"/>
        <family val="2"/>
      </rPr>
      <t xml:space="preserve">Cible </t>
    </r>
    <r>
      <rPr>
        <sz val="11"/>
        <color theme="1"/>
        <rFont val="Arial"/>
        <family val="2"/>
      </rPr>
      <t xml:space="preserve">
</t>
    </r>
    <r>
      <rPr>
        <b/>
        <sz val="11"/>
        <color theme="1"/>
        <rFont val="Arial"/>
        <family val="2"/>
      </rPr>
      <t>(N, D, %)</t>
    </r>
  </si>
  <si>
    <r>
      <rPr>
        <b/>
        <sz val="11"/>
        <color theme="1"/>
        <rFont val="Arial"/>
        <family val="2"/>
      </rPr>
      <t>Additionner les numérateurs et additionner les dénominateurs pour les cibles sur les périodes de communication de l’information</t>
    </r>
  </si>
  <si>
    <r>
      <rPr>
        <b/>
        <sz val="11"/>
        <color theme="1"/>
        <rFont val="Arial"/>
        <family val="2"/>
      </rPr>
      <t>Résultat</t>
    </r>
    <r>
      <rPr>
        <sz val="11"/>
        <color theme="1"/>
        <rFont val="Arial"/>
        <family val="2"/>
      </rPr>
      <t xml:space="preserve">
</t>
    </r>
    <r>
      <rPr>
        <b/>
        <sz val="11"/>
        <color theme="1"/>
        <rFont val="Arial"/>
        <family val="2"/>
      </rPr>
      <t>(N, D, %)</t>
    </r>
  </si>
  <si>
    <r>
      <rPr>
        <b/>
        <sz val="11"/>
        <color theme="1"/>
        <rFont val="Arial"/>
        <family val="2"/>
      </rPr>
      <t>Additionner les numérateurs et additionner les dénominateurs pour les résultats sur les périodes de communication de l’information</t>
    </r>
  </si>
  <si>
    <r>
      <rPr>
        <b/>
        <sz val="11"/>
        <color theme="1"/>
        <rFont val="Arial"/>
        <family val="2"/>
      </rPr>
      <t>Résultats cumulatifs (%) par rapport aux cibles cumulatives (%)</t>
    </r>
  </si>
  <si>
    <r>
      <rPr>
        <b/>
        <sz val="11"/>
        <rFont val="Arial"/>
        <family val="2"/>
      </rPr>
      <t>Non cumulatif – spécial</t>
    </r>
    <r>
      <rPr>
        <sz val="11"/>
        <rFont val="Arial"/>
        <family val="2"/>
      </rPr>
      <t xml:space="preserve">
Nombre et pourcentage avec dénominateur fixe pour l’année
</t>
    </r>
    <r>
      <rPr>
        <i/>
        <sz val="11"/>
        <rFont val="Arial"/>
        <family val="2"/>
      </rPr>
      <t>Par exemple, nombre estimé de femmes enceintes ou de femmes enceintes dépistées séropositives au VIH, lorsque le nombre total de ces femmes est utilisé comme dénominateur pour les deux périodes.</t>
    </r>
  </si>
  <si>
    <r>
      <rPr>
        <b/>
        <sz val="11"/>
        <color theme="1"/>
        <rFont val="Arial"/>
        <family val="2"/>
      </rPr>
      <t>Cible</t>
    </r>
  </si>
  <si>
    <r>
      <rPr>
        <b/>
        <sz val="11"/>
        <color theme="1"/>
        <rFont val="Arial"/>
        <family val="2"/>
      </rPr>
      <t>Additionner les numérateurs pour les cibles sur les périodes de communication de l’information et utiliser le dénominateur à la fin de l’année.</t>
    </r>
  </si>
  <si>
    <r>
      <rPr>
        <b/>
        <sz val="11"/>
        <color theme="1"/>
        <rFont val="Arial"/>
        <family val="2"/>
      </rPr>
      <t>Résultat</t>
    </r>
  </si>
  <si>
    <r>
      <rPr>
        <b/>
        <sz val="11"/>
        <color theme="1"/>
        <rFont val="Arial"/>
        <family val="2"/>
      </rPr>
      <t>Additionner les numérateurs pour les résultats sur les périodes de communication de l’information et utiliser le dénominateur à la fin de l’année.</t>
    </r>
  </si>
  <si>
    <r>
      <rPr>
        <b/>
        <sz val="11"/>
        <rFont val="Arial"/>
        <family val="2"/>
      </rPr>
      <t>Non cumulatif – autre</t>
    </r>
    <r>
      <rPr>
        <sz val="11"/>
        <rFont val="Arial"/>
        <family val="2"/>
      </rPr>
      <t xml:space="preserve">
Nombre
ou
Nombre et pourcentage avec dénominateur fixe
</t>
    </r>
    <r>
      <rPr>
        <i/>
        <sz val="11"/>
        <rFont val="Arial"/>
        <family val="2"/>
      </rPr>
      <t>(bénéficiant actuellement des services, indépendamment de la population qui en bénéficiait au cours des périodes précédentes)</t>
    </r>
  </si>
  <si>
    <r>
      <rPr>
        <b/>
        <sz val="11"/>
        <color theme="1"/>
        <rFont val="Arial"/>
        <family val="2"/>
      </rPr>
      <t xml:space="preserve">Utiliser les cibles pour la dernière période de communication de l’information </t>
    </r>
  </si>
  <si>
    <r>
      <rPr>
        <b/>
        <sz val="11"/>
        <color theme="1"/>
        <rFont val="Arial"/>
        <family val="2"/>
      </rPr>
      <t>Sur la base des résultats au cours de la dernière période de communication de l’information</t>
    </r>
  </si>
  <si>
    <r>
      <rPr>
        <b/>
        <sz val="11"/>
        <rFont val="Arial"/>
        <family val="2"/>
      </rPr>
      <t>L’ensemble des types de cibles ci-dessus sont le reflet des cibles spécifiques à une période. Autrement dit, la valeur se rapporte à ce qui sera accompli au cours d’une période de communication de l’information en particulier, indépendamment de ce qui a été accompli au cours de la période précédente.</t>
    </r>
  </si>
  <si>
    <r>
      <rPr>
        <sz val="18"/>
        <rFont val="Arial Black"/>
        <family val="2"/>
      </rPr>
      <t xml:space="preserve">Indicateurs liés à l’équité et au genre </t>
    </r>
  </si>
  <si>
    <r>
      <rPr>
        <sz val="16"/>
        <color theme="0"/>
        <rFont val="Arial Black"/>
        <family val="2"/>
      </rPr>
      <t>Trois indicateurs clés de performance liés à l’équité, aux droits humains et au genre (communiqués chaque année) ont des implications dans le cadre de performance</t>
    </r>
  </si>
  <si>
    <r>
      <rPr>
        <sz val="11"/>
        <color rgb="FF000000"/>
        <rFont val="Arial"/>
        <family val="2"/>
      </rPr>
      <t>1. Indicateur clé de performance E2a – Atteindre les sous-populations marginalisées : pourcentage de pays où au moins la moitié des indicateurs personnalisés mesurant l’équité atteignent un niveau acceptable (pour les trois composantes de maladie).
2. Indicateur clé de performance E2b – Réduire les inégalités de la lutte contre le VIH, la tuberculose et le paludisme : pourcentage de pays où au moins la moitié des indicateurs personnalisés mesurant l’équité progressent plus vite que l’indicateur standard (pour les trois composantes de maladie).
3. Indicateur clé de performance E3b – Performance des indicateurs spécifiques au genre : pourcentage de pays où au moins la moitié des indicateurs liés au genre atteignent un niveau acceptable (pour les trois composantes de maladie).
Pour des informations complémentaires sur les indicateurs clés de performance, consulter le Manuel des indicateurs clés de performance.</t>
    </r>
  </si>
  <si>
    <r>
      <rPr>
        <u/>
        <sz val="11"/>
        <color theme="10"/>
        <rFont val="Arial"/>
        <family val="2"/>
      </rPr>
      <t>https://www.theglobalfund.org/media/12681/strategy_globalfund2023-2028-kpi_handbook_en.pdf</t>
    </r>
  </si>
  <si>
    <r>
      <rPr>
        <sz val="16"/>
        <color theme="0"/>
        <rFont val="Arial Black"/>
        <family val="2"/>
      </rPr>
      <t>Indicateur clé de performance E3b – Performance des indicateurs spécifiques au genre (Manuel des indicateurs clés de performance, page 95).</t>
    </r>
  </si>
  <si>
    <r>
      <rPr>
        <b/>
        <sz val="11"/>
        <color theme="0"/>
        <rFont val="Arial Black"/>
        <family val="2"/>
      </rPr>
      <t>GE1 : indicateurs spécifiques au genre pour le paludisme</t>
    </r>
  </si>
  <si>
    <r>
      <rPr>
        <b/>
        <sz val="11"/>
        <color theme="0"/>
        <rFont val="Arial"/>
        <family val="2"/>
      </rPr>
      <t>Type</t>
    </r>
  </si>
  <si>
    <r>
      <rPr>
        <b/>
        <sz val="11"/>
        <color theme="0"/>
        <rFont val="Arial"/>
        <family val="2"/>
      </rPr>
      <t>Description de l’indicateur</t>
    </r>
  </si>
  <si>
    <r>
      <rPr>
        <sz val="11"/>
        <color theme="1"/>
        <rFont val="Arial"/>
        <family val="2"/>
      </rPr>
      <t xml:space="preserve">Couverture </t>
    </r>
  </si>
  <si>
    <r>
      <rPr>
        <b/>
        <sz val="11"/>
        <color theme="0"/>
        <rFont val="Arial Black"/>
        <family val="2"/>
      </rPr>
      <t xml:space="preserve">GE2 : indicateurs pour le paludisme nécessitant une ventilation par genre </t>
    </r>
  </si>
  <si>
    <r>
      <rPr>
        <b/>
        <sz val="11"/>
        <color theme="0"/>
        <rFont val="Arial"/>
        <family val="2"/>
      </rPr>
      <t>Ventilation requise</t>
    </r>
  </si>
  <si>
    <r>
      <rPr>
        <sz val="11"/>
        <rFont val="Arial"/>
        <family val="2"/>
      </rPr>
      <t>Couverture</t>
    </r>
  </si>
  <si>
    <r>
      <rPr>
        <sz val="16"/>
        <color theme="0"/>
        <rFont val="Arial Black"/>
        <family val="2"/>
      </rPr>
      <t>Indicateur clé de performance E2b – Réduire les inégalités de la lutte contre le VIH, la tuberculose et le paludisme (Manuel des indicateurs clés de performance, page 89).</t>
    </r>
  </si>
  <si>
    <r>
      <rPr>
        <sz val="11"/>
        <rFont val="Arial"/>
        <family val="2"/>
      </rPr>
      <t>• L’indicateur clé de performance E2b fonctionne différemment de l’indicateur clé de performance E3b. En effet, l’indicateur clé de performance E2b compare la progression d’une paire d’indicateurs : un indicateur standard au niveau de la population du cadre modulaire et un indicateur identique concernant une sous-population de la population générale. Il mesure si les progrès sont plus rapides dans la sous-population que dans la population générale. Pour que les inégalités reculent, les progrès doivent être plus rapides dans la sous-population. Par conséquent, l’indicateur clé de performance E2 ne suit pas la performance d’un seul indicateur spécifique à l’équité de la même manière que l’indicateur clé de performance E3b. 
• Il est donc important que chaque paire comporte un indicateur au niveau de la population, et un indicateur identique mesurant une sous-population de la population générale. Les dimensions de l’équité pour les sous-populations peuvent comprendre le lieu de résidence, l’origine ethnique, la culture ou la langue, l’activité professionnelle, le genre ou le sexe, la religion, l’éducation, le statut socio-économique, le capital social et d’autres facteurs ayant un impact sur l’équité en matière de santé comme le handicap, l’âge ou l’orientation sexuelle.
• L’identification de ces indicateurs doit s’appuyer sur une analyse de l’équité entreprise dans le cadre de l’élaboration de la demande de financement (Q 2.4.A du formulaire de demande de financement) et les indicateurs doivent refléter les inégalités identifiées dans la demande de financement. 
Identifier un indicateur au niveau de la population dans le cadre modulaire. Créer un nouvel indicateur personnalisé mesurant l’équité identique, mais suivant une sous-population de la population générale. Pour le nouvel indicateur personnalisé mesurant l’équité, vous pouvez : 
          a) Identifier un indicateur standard dont la communication exige déjà une ventilation selon une dimension de l’équité, et utiliser cette dimension d’équité pour créer un indicateur personnalisé. Cela limiterait la nécessité de collecter des données complémentaires. Voir la liste de ces indicateurs à la section </t>
    </r>
    <r>
      <rPr>
        <b/>
        <sz val="11"/>
        <rFont val="Arial"/>
        <family val="2"/>
      </rPr>
      <t>EQ2 (ligne 20 ci-dessous).</t>
    </r>
    <r>
      <rPr>
        <sz val="11"/>
        <rFont val="Arial"/>
        <family val="2"/>
      </rPr>
      <t xml:space="preserve"> 
          b) Identifier un indicateur standard dont les résultats ne sont pas déjà ventilés selon une dimension d’équité. Créer un indicateur d’équité personnalisé fondé sur une sous-population identifiée et inclure une cible. Communiquer les résultats par rapport à cette cible. Cela peut nécessiter de collecter et de communiquer de nouvelles données, mais peut être nécessaire si l’option 2a) n’est pas pertinente pour lutter contre les inégalités dans le contexte local. 
** Il est important de noter qu’en règle générale, l’indicateur standard doit cibler la population générale, car :
• Sélectionner un indicateur standard déjà centré sur l’équité et développer un indicateur correspondant pour suivre une sous-population de la population de l’indicateur standard pervertirait les résultats. En effet, nous attendrions que nos subventions accélèrent les progrès pour une sous-population marginalisée par rapport à une autre sous-population marginalisée. De plus, cela ne permettrait pas de suivre la diminution des inégalités (à noter qu’il pourrait y avoir des exceptions dans quelques rares cas).  
• L’indicateur basé sur la sous-population est utilisé pour communiquer des informations sur l’indicateur clé de performance E2a (Atteindre les sous-populations marginalisées), ce qui n’est pas possible si cet indicateur cible la population générale. </t>
    </r>
  </si>
  <si>
    <r>
      <rPr>
        <b/>
        <sz val="11"/>
        <color theme="0"/>
        <rFont val="Arial Black"/>
        <family val="2"/>
      </rPr>
      <t>EQ1 : indicateurs spécifiques à l’équité pour le paludisme</t>
    </r>
  </si>
  <si>
    <r>
      <rPr>
        <b/>
        <sz val="11"/>
        <color theme="0"/>
        <rFont val="Arial"/>
        <family val="2"/>
      </rPr>
      <t xml:space="preserve">Type </t>
    </r>
  </si>
  <si>
    <r>
      <rPr>
        <b/>
        <sz val="11"/>
        <color theme="0"/>
        <rFont val="Arial"/>
        <family val="2"/>
      </rPr>
      <t xml:space="preserve">Indicateur </t>
    </r>
  </si>
  <si>
    <r>
      <rPr>
        <sz val="11"/>
        <color theme="1"/>
        <rFont val="Arial"/>
        <family val="2"/>
      </rPr>
      <t>Aucune</t>
    </r>
  </si>
  <si>
    <r>
      <rPr>
        <b/>
        <sz val="11"/>
        <color theme="0"/>
        <rFont val="Arial Black"/>
        <family val="2"/>
      </rPr>
      <t xml:space="preserve">EQ2 : indicateurs spécifiques à l’équité pour le paludisme – indicateurs standard dont la ventilation requise pourrait donner lieu à des indicateurs personnalisés </t>
    </r>
  </si>
  <si>
    <r>
      <rPr>
        <sz val="11"/>
        <color theme="1"/>
        <rFont val="Arial"/>
        <family val="2"/>
      </rPr>
      <t>Âge (&lt;5, 5+)</t>
    </r>
  </si>
  <si>
    <r>
      <rPr>
        <sz val="11"/>
        <color rgb="FF000000"/>
        <rFont val="Arial"/>
        <family val="2"/>
      </rPr>
      <t>Résultat</t>
    </r>
  </si>
  <si>
    <r>
      <rPr>
        <b/>
        <sz val="12"/>
        <color theme="0"/>
        <rFont val="Arial"/>
        <family val="2"/>
      </rPr>
      <t>Activité principale</t>
    </r>
  </si>
  <si>
    <r>
      <rPr>
        <b/>
        <sz val="12"/>
        <color theme="0"/>
        <rFont val="Arial"/>
        <family val="2"/>
      </rPr>
      <t>Description des jalons ou des cibles</t>
    </r>
  </si>
  <si>
    <r>
      <rPr>
        <b/>
        <sz val="12"/>
        <color theme="0"/>
        <rFont val="Arial"/>
        <family val="2"/>
      </rPr>
      <t>Critère de réalisation</t>
    </r>
  </si>
  <si>
    <r>
      <rPr>
        <sz val="11"/>
        <color rgb="FF000000"/>
        <rFont val="Arial"/>
        <family val="2"/>
      </rPr>
      <t>Élargir l’accès équitable à des diagnostics précoces et à des traitements de qualité du paludisme, par le biais des structures de santé, au niveau communautaire et dans le secteur privé</t>
    </r>
  </si>
  <si>
    <r>
      <rPr>
        <sz val="11"/>
        <color rgb="FF000000"/>
        <rFont val="Arial"/>
        <family val="2"/>
      </rPr>
      <t>Mettre en œuvre des interventions contre le paludisme, adaptées au niveau infranational, à l’aide de données granulaires et en facilitant la prise de décisions et les actions</t>
    </r>
  </si>
  <si>
    <r>
      <rPr>
        <sz val="11"/>
        <color rgb="FF000000"/>
        <rFont val="Arial"/>
        <family val="2"/>
      </rPr>
      <t>1. Principaux domaines nécessitant une adaptation identifiés
2. Adaptations incluses dans les plans de mise en œuvre
3. Rapport sur les adaptations mises en œuvre</t>
    </r>
  </si>
  <si>
    <r>
      <rPr>
        <sz val="18"/>
        <color theme="1"/>
        <rFont val="Arial Black"/>
        <family val="2"/>
      </rPr>
      <t>Liste des mises à jour des fiches d’orientation sur les indicateurs pour le paludisme</t>
    </r>
  </si>
  <si>
    <r>
      <rPr>
        <sz val="11"/>
        <color theme="1"/>
        <rFont val="Arial"/>
        <family val="2"/>
      </rPr>
      <t xml:space="preserve">Date de la modification </t>
    </r>
  </si>
  <si>
    <r>
      <rPr>
        <sz val="11"/>
        <color theme="1"/>
        <rFont val="Arial"/>
        <family val="2"/>
      </rPr>
      <t>Description des mises à jour</t>
    </r>
  </si>
  <si>
    <r>
      <rPr>
        <sz val="11"/>
        <color theme="1"/>
        <rFont val="Arial"/>
        <family val="2"/>
      </rPr>
      <t>Cet indicateur convient autant dans les contextes de réduction que d’élimination. 
Pour un meilleur suivi des tendances géographiques, inclure l’analyse des variations infranationales du taux d’admission (province / État et, si possible, district).
Pour l’établissement des cibles, fournir des hypothèses claires fondées sur les tendances historiques au niveau national et infranational et sur l’impact escompté et l’ampleur des interventions de gestion des cas.</t>
    </r>
  </si>
  <si>
    <r>
      <rPr>
        <sz val="11"/>
        <color theme="1"/>
        <rFont val="Arial"/>
        <family val="2"/>
      </rPr>
      <t>Cet indicateur est pertinent dans les contextes où des investissements soutiennent des interventions de pulvérisation intradomiciliaire d’insecticide à effet rémanent au niveau national ou infranational.
La cible nationale doit représenter la moyenne des cibles de couverture prévues pour les districts. Spécifier les zones cibles dans la section des commentaires.</t>
    </r>
  </si>
  <si>
    <r>
      <rPr>
        <sz val="11"/>
        <rFont val="Arial"/>
        <family val="2"/>
      </rPr>
      <t xml:space="preserve">Cet indicateur convient à la fois à la réduction de la charge de morbidité et à l’élimination pour suivre l’accès au traitement de tous les cas de paludisme confirmés.
À des fins de quantification, fournir les hypothèses sur lesquelles les cibles reposent et le nombre estimé de cas de paludisme à tester, par espèce parasitaire.
Politique de traitement nationale (traitement de première intention), association thérapeutique à base d’artémisinine ou non (p. ex. la chloroquine pour le </t>
    </r>
    <r>
      <rPr>
        <i/>
        <sz val="11"/>
        <rFont val="Arial"/>
        <family val="2"/>
      </rPr>
      <t>P. vivax</t>
    </r>
    <r>
      <rPr>
        <sz val="11"/>
        <rFont val="Arial"/>
        <family val="2"/>
      </rPr>
      <t>).</t>
    </r>
  </si>
  <si>
    <r>
      <rPr>
        <sz val="11"/>
        <color theme="1"/>
        <rFont val="Arial"/>
        <family val="2"/>
      </rPr>
      <t>Cet indicateur permet d’évaluer les variations infranationales de la couverture de la chimioprévention du paludisme saisonnier.</t>
    </r>
  </si>
  <si>
    <r>
      <rPr>
        <sz val="11"/>
        <color theme="1"/>
        <rFont val="Arial"/>
        <family val="2"/>
      </rPr>
      <t>Cet indicateur permet d’évaluer les variations infranationales du traitement préventif intermittent du paludisme pendant la grossesse.</t>
    </r>
  </si>
  <si>
    <r>
      <rPr>
        <sz val="11"/>
        <rFont val="Arial"/>
        <family val="2"/>
      </rPr>
      <t>Cet indicateur évalue le respect de la première composante (dépistage parasitologique) de la cascade T3 (dépistage-traitement-suivi) ; et contribue à l’évaluation de la qualité de la gestion des cas dans les structures de prestation de services communautaires.</t>
    </r>
  </si>
  <si>
    <r>
      <rPr>
        <sz val="11"/>
        <color theme="1"/>
        <rFont val="Arial"/>
        <family val="2"/>
      </rPr>
      <t xml:space="preserve">Cet indicateur évalue le respect de la première composante (dépistage parasitologique) de la cascade T3 (dépistage-traitement-suivi) ; et contribue à l’évaluation de la qualité de la gestion des cas dans les structures de santé du secteur public.
1) Pour les pays qui tiennent un registre des cas suspects, utiliser le « nombre de cas suspects » comme dénominateur.
2) Pour les programmes utilisant le registre des patients standard recommandé par l’OMS, utiliser les données extraites de la colonne Diagnostic initial / provisoire.
3) Lorsque les pays ne tiennent pas de registre des cas suspects, la méthode suivante, utilisée pour les données du Rapport sur le paludisme dans le monde, servira d’approche provisoire pour calculer les cas suspects.
Cas suspectés = cas testés + cas présumés* signalés
</t>
    </r>
    <r>
      <rPr>
        <i/>
        <sz val="11"/>
        <color theme="1"/>
        <rFont val="Arial"/>
        <family val="2"/>
      </rPr>
      <t xml:space="preserve">⃰ Cas présumés = total des cas signalés - cas confirmés. </t>
    </r>
    <r>
      <rPr>
        <sz val="11"/>
        <color theme="1"/>
        <rFont val="Arial"/>
        <family val="2"/>
      </rPr>
      <t xml:space="preserve">
Dans les situations où le signalement ne distingue pas les cas confirmés et présumés, les cas positifs du registre de laboratoire peuvent être utilisés comme indication indirecte des cas confirmés.
Ce dernier point suppose que toutes les personnes chez qui le paludisme est confirmé ont été traitées.
</t>
    </r>
  </si>
  <si>
    <r>
      <rPr>
        <sz val="11"/>
        <color theme="1"/>
        <rFont val="Arial"/>
        <family val="2"/>
      </rPr>
      <t>Cet indicateur permet de suivre les progrès et les résultats en matière de distribution continue des moustiquaires imprégnées d’insecticide dans les groupes de populations vulnérables et à haut risque tels que les enfants, les femmes enceintes, la population carcérale et les personnes vivant dans des camps de personnes réfugiées, ainsi que celles se trouvant dans des situations d’urgence. Les cibles sont définies en fonction de la taille estimée des groupes ciblés. Une bonne couverture grâce à une distribution continue entre les campagnes de distribution de masse aide également à combler l’écart créé par la perte d’efficacité ou la simple perte des moustiquaires imprégnées d’insecticide distribuées lors de campagnes de distribution de masse.</t>
    </r>
  </si>
  <si>
    <r>
      <rPr>
        <sz val="11"/>
        <rFont val="Arial"/>
        <family val="2"/>
      </rPr>
      <t>1) Le taux de positivité des tests sert d’indicateur approximatif pour le taux d’infection parmi les cas suspectés de paludisme symptomatiques. Il est généralement calculé pour une période donnée d’activités de détection des cas et peut permettre de suivre les tendances dans le temps. 
2) Dans les régions où le paludisme est instable, l’augmentation du taux de positivité des tests chez les patients symptomatiques est l’un des signes avant-coureurs d’une épidémie. 
3) Le taux de positivité peut être sensible à la réduction du nombre de personnes testées (dénominateur). En contextes d’élimination, il est important de garantir une projection stable du taux annuel d’examens hématologiques tout en surveillant les progrès et en établissant des cibles pour le taux de positivité. On doit également s’assurer de fournir des nombres absolus pour le numérateur et le dénominateur dans la communication des résultats.</t>
    </r>
  </si>
  <si>
    <r>
      <rPr>
        <sz val="11"/>
        <color theme="1"/>
        <rFont val="Arial"/>
        <family val="2"/>
      </rPr>
      <t xml:space="preserve">Cet indicateur assure un suivi de la mortalité, en particulier dans les contextes de réduction de la charge de morbidité. Si possible, inclure des informations permettant d’évaluer les variations infranationales (p. ex. les variations entre les régions / provinces / districts dans les décès imputables au paludisme chez les patients hospitalisés).
Fournir les hypothèses sur lesquelles les cibles reposent et les limites possibles. Il pourrait notamment s’agir des tendances épidémiologiques historiques et des tendances des décès de patients hospitalisés, ainsi que de la réduction projetée des décès de patients hospitalisés dans les plans stratégiques nationaux.
</t>
    </r>
  </si>
  <si>
    <r>
      <rPr>
        <sz val="11"/>
        <color theme="1"/>
        <rFont val="Arial"/>
        <family val="2"/>
      </rPr>
      <t>Cet indicateur assure le suivi de la charge parasitaire chez les patients testés pour le paludisme, principalement dans les contextes de réduction de la charge de morbidité, mais aussi dans les contextes de pré-élimination et d’élimination. 
Si possible, inclure des informations permettant d’évaluer les variations infranationales (p. ex. le nombre de districts présentant des taux de positivité de &gt;25 %, 10-25 %, 5-9 % ou &lt;5 %). Les fourchettes entre parenthèses ne sont fournies qu’à titre indicatif. Selon le contexte épidémiologique de chaque pays, l’évaluation des variations infranationales doit refléter la fourchette dans le pays. Les hypothèses retenues pour définir les cibles peuvent inclure les tendances historiques de positivité des tests ainsi que les améliorations prévues de l’échelle et de la qualité des interventions et doivent être prises en compte.</t>
    </r>
  </si>
  <si>
    <r>
      <rPr>
        <sz val="11"/>
        <color theme="1"/>
        <rFont val="Arial"/>
        <family val="2"/>
      </rPr>
      <t>Cet indicateur assure le suivi de la charge parasitaire du paludisme, en particulier dans les contextes de réduction où des enquêtes basées sur la population ou d’autres enquêtes (telles que des enquêtes basées sur les soins prénatals) sont régulièrement menées.
Si des données infranationales sont disponibles, il est conseillé d’analyser et de partager les variations infranationales de la prévalence (par province / État et, si possible, par district). 
Si les tranches d’âge de l’enquête diffèrent de celles énumérées dans les catégories de ventilation du présent document, communiquer ces catégories telles qu’indiquées dans l’enquête et ajouter un commentaire dans la section prévue à cet effet.</t>
    </r>
  </si>
  <si>
    <r>
      <rPr>
        <sz val="11"/>
        <color theme="1"/>
        <rFont val="Arial"/>
        <family val="2"/>
      </rPr>
      <t>Cet indicateur assure un suivi de l’incidence du paludisme, autant dans les contextes de réduction que d’élimination.
Dans les contextes de réduction de la charge de morbidité, inclure des informations permettant d’évaluer les variations infranationales et les tendances géographiques (p. ex. le nombre de districts présentant un nombre élevé / modéré / faible de cas de paludisme confirmés selon les seuils définis dans le plan stratégique national)
À des fins de suivi et de quantification, fournir les hypothèses sur lesquelles les cibles reposent (p. ex. les tendances épidémiologiques historiques, les plans d’expansion des services, la capacité de diagnostic accrue, etc.) et les limites possibles. De même, les aligner sur les objectifs du plan stratégique national, mais contextualiser en fonction des ressources disponibles.
Dans les contextes d’élimination, rendre compte des variations infranationales de l’incidence annuelle des parasites. 2) Pour mieux saisir les tendances de l’incidence parasitaire annuelle, il est conseillé de les comparer aux tendances du taux annuel d’examens hématologiques. Si cet indice continue à baisser malgré le même niveau d’effort diagnostique (taux annuel d’examens hématologiques dans ce cas), il s’agit un signe d’impact programmatique positif.
Préciser les hypothèses justifiant l’ambition de réduire l’incidence du paludisme et d’atteindre la cible d’élimination, en tenant également compte des cas supplémentaires susceptibles d’être détectés par la surveillance active en plus de la surveillance passive de routine.</t>
    </r>
  </si>
  <si>
    <r>
      <rPr>
        <sz val="11"/>
        <color theme="1"/>
        <rFont val="Arial"/>
        <family val="2"/>
      </rPr>
      <t>Contextes de réduction de la charge de morbidité :
1) Cet indicateur évalue la charge de morbidité palustre confirmée dans la population générale à risque de paludisme. Il permet également d’évaluer l’écart existant entre les cas de paludisme attendus (estimés) et confirmés. 
2) La confirmation en laboratoire peut être faite par microscopie ou par test de diagnostic rapide, et un cas confirmé est défini comme un cas suspect de paludisme (avec des symptômes évocateurs de paludisme) dont l’analyse de sang par microscopie ou un test de diagnostic rapide a mis en évidence les parasites responsables du paludisme.
Dans des les contextes d’élimination :
1) Cet indicateur évalue la charge de morbidité palustre confirmée dans la population générale à risque de paludisme. 
2) Un cas confirmé est défini comme tout cas pour lequel, indépendamment de la présence ou de l’absence de symptômes cliniques, les parasites du paludisme ont été confirmés par un diagnostic de laboratoire de qualité contrôlée.
3) L’incidence parasitaire annuelle mesure donc le taux d’infection de la population par le parasite du paludisme sur une période d’un an, que les personnes infectées deviennent symptomatiques ou restent asymptomatiques.
 4) Les données sont obtenues par le biais du système de surveillance, ventilées par source d’infection. La confirmation par les laboratoires peut reposer sur la microscopie ou un test de diagnostic rapide.</t>
    </r>
  </si>
  <si>
    <r>
      <rPr>
        <sz val="11"/>
        <color theme="1"/>
        <rFont val="Arial"/>
        <family val="2"/>
      </rPr>
      <t>Cet indicateur permet d’évaluer la qualité de la gestion des cas de paludisme (diagnostic et traitement rapides), les effets d’une éventuelle épidémie de paludisme en cours, ainsi que l’efficacité du mécanisme de surveillance et de riposte en place. 
Il est pertinent surtout dans les cas où les investissements sont axés sur l’amélioration de la qualité de la gestion des cas et la prévention des décès imputables au paludisme.</t>
    </r>
  </si>
  <si>
    <r>
      <rPr>
        <sz val="11"/>
        <color theme="1"/>
        <rFont val="Arial"/>
        <family val="2"/>
      </rPr>
      <t>1) Cet indicateur sert d’approximation pour la mesure de l’ampleur et des tendances du paludisme grave. L’analyse des admissions pour le paludisme permet d’évaluer les tendances temporelles et les variations géographiques des cas de paludisme grave ayant nécessité une admission.
2) Cet indicateur est particulièrement utile dans les contextes où la réduction de la proportion des cas graves est une priorité et où les investissements visent à assurer un traitement précoce et complet conformément aux directives nationales. Une détection précoce et un traitement rapide et de qualité sont essentiels pour réduire au minimum la proportion de cas non compliqués évoluant vers un paludisme grave.</t>
    </r>
  </si>
  <si>
    <r>
      <rPr>
        <sz val="11"/>
        <rFont val="Arial"/>
        <family val="2"/>
      </rPr>
      <t>Cet indicateur convient particulièrement aux contextes de réduction de la charge de morbidité où des enquêtes nationales basées sur la population et/ou des enquêtes sur de petites zones sont prévues. Il doit être inclus dans tous les contextes où l’amélioration de l’accès aux moustiquaires imprégnées d’insecticide et de leur utilisation constitue un investissement prioritaire, pour l’ensemble de la population ou pour des groupes de population ciblés. 
Fournir les hypothèses sur lesquelles les cibles proposées reposent pour tous les indicateurs relatifs aux moustiquaires imprégnées d’insecticide. Il pourrait s’agir, entre autres, de la dynamique de la population, des ressources disponibles pour l’achat et la distribution de moustiquaires imprégnées d’insecticide, du calendrier de l’enquête par rapport aux campagnes de masse relatives aux moustiquaires et de l’éventuelle perte d’efficacité des moustiquaires. La cible du cadre de performance doit être alignée sur le calendrier prévu de l’enquête.</t>
    </r>
  </si>
  <si>
    <r>
      <rPr>
        <sz val="11"/>
        <rFont val="Arial"/>
        <family val="2"/>
      </rPr>
      <t>Nombre de moustiquaires imprégnées d’insecticide distribuées au cours des 3 dernières années (campagne, distribution continue) x 2</t>
    </r>
  </si>
  <si>
    <r>
      <rPr>
        <sz val="11"/>
        <color theme="1"/>
        <rFont val="Arial"/>
        <family val="2"/>
      </rPr>
      <t>Cet indicateur devient de plus en plus utile à mesure que le manque de données provenant d’enquêtes basées sur la population devient un véritable défi pour le suivi programmatique des tendances en matière d’accès aux interventions de lutte antivectorielle, en particulier aux moustiquaires imprégnées d’insecticide. 
Dans la mesure du possible, et lorsqu’elles sont disponibles, les informations doivent être ventilées par : milieu urbain / rural ; districts / provinces.
Cet indicateur peut être choisi en combinaison avec d’autres indicateurs de résultats mesurant la couverture des moustiquaires imprégnées d’insecticide par le biais d’enquêtes. 
Fournir les hypothèses sur lesquelles les cibles proposées reposent pour tous les indicateurs relatifs aux moustiquaires imprégnées d’insecticide. Il pourrait s’agir, entre autres, de la dynamique de la population, des ressources disponibles pour l’achat et la distribution de moustiquaires imprégnées d’insecticide, du calendrier de l’enquête par rapport aux campagnes de masse relatives aux moustiquaires et de l’éventuelle perte d’efficacité des moustiquaires.
Fournir également les méthodes d’estimation de la population, l’augmentation prévue de la couverture conforme au plan de distribution de moustiquaires imprégnées d’insecticide par districts / provinces / pays ; assurer l’alignement avec la couverture potentielle recommandée par l’OMS par moustiquaire imprégnée d’insecticide.</t>
    </r>
  </si>
  <si>
    <r>
      <rPr>
        <sz val="11"/>
        <color theme="1"/>
        <rFont val="Arial"/>
        <family val="2"/>
      </rPr>
      <t>1) L’indicateur fournit une estimation de la couverture de la population par moustiquaires imprégnées d’insecticide distribuées, en supposant que la distribution ait suivi les procédures appropriées de manière à ce que chaque moustiquaire couvre deux personnes.
2) Il s’agit d’un indicateur important pour suivre les variations d’une année sur l’autre de la couverture potentielle de la population, ainsi que les tendances à tous les niveaux (national, provincial, régional).
3) L’indicateur est particulièrement utile pour le suivi annuel de la couverture potentielle lorsque les campagnes de distribution sont mises en œuvre de manière progressive tout au long de la période de mise en œuvre de trois ans. Il permet également de mieux comprendre comment le pays planifie la distribution au cours du cycle pour obtenir ou maintenir une part plus importante de la population à risque couverte par les moustiquaires imprégnées d’insecticide.
4) Il faut faire preuve de prudence dans l’interprétation des résultats, car cet indicateur pose l’hypothèse d’une durée de vie de 3 ans pour chaque moustiquaire imprégnée d’insecticide distribuée, mais devrait aussi prendre en considération toute perte d’efficacité potentielle (perte / durabilité physique plus courte). Son utilité vise davantage à suivre les tendances en matière de couverture potentielle (sur la base des moustiquaires imprégnées d’insecticide distribuées) qu’à mesurer la couverture absolue.</t>
    </r>
  </si>
  <si>
    <r>
      <rPr>
        <sz val="11"/>
        <color theme="1"/>
        <rFont val="Arial"/>
        <family val="2"/>
      </rPr>
      <t>Les éventuelles variations infranationales doivent être prises en compte lors de l’établissement de la cible de couverture par les moustiquaires imprégnées d’insecticide. La cible nationale doit représenter la moyenne des cibles de couverture prévues pour les districts.
Les cibles doivent être cohérentes par rapport au plan de distribution des moustiquaires imprégnées d’insecticide (campagnes de masse, distribution continue) pendant la période de mise en œuvre.</t>
    </r>
  </si>
  <si>
    <r>
      <rPr>
        <sz val="11"/>
        <rFont val="Arial"/>
        <family val="2"/>
      </rPr>
      <t>Numérateur : système d’information sanitaire / système de surveillance de routine
Dénominateur : estimation de l’OMS ou une estimation du pays si elle est justifiée et acceptée comme étant plus précise</t>
    </r>
  </si>
  <si>
    <r>
      <rPr>
        <sz val="11"/>
        <color theme="1"/>
        <rFont val="Arial"/>
        <family val="2"/>
      </rPr>
      <t xml:space="preserve">Cet indicateur permet d’estimer la portée du système de santé pour détecter, traiter et déclarer tous les cas de paludisme dans le pays. Il permet d’évaluer la proportion de cas de paludisme estimés qui ont été effectivement détectés, confirmés, traités et signalés (et la proportion de cas « manquant à l’appel »). Cela donne une indication de l’écart entre les cas de paludisme estimés et déclarés, et des domaines dans lesquels des efforts supplémentaires devraient être déployés pour fournir un accès aux populations. </t>
    </r>
  </si>
  <si>
    <r>
      <rPr>
        <sz val="11"/>
        <color theme="1"/>
        <rFont val="Arial"/>
        <family val="2"/>
      </rPr>
      <t xml:space="preserve">1) L’analyse de l’utilisation des moustiquaires imprégnées d’insecticide parmi les personnes ayant accès à une moustiquaire imprégnée d’insecticide se réfère au pourcentage de la population des ménages </t>
    </r>
    <r>
      <rPr>
        <i/>
        <sz val="11"/>
        <color theme="1"/>
        <rFont val="Arial"/>
        <family val="2"/>
      </rPr>
      <t>de facto</t>
    </r>
    <r>
      <rPr>
        <sz val="11"/>
        <color theme="1"/>
        <rFont val="Arial"/>
        <family val="2"/>
      </rPr>
      <t xml:space="preserve"> ayant dormi sous une moustiquaire imprégnée d’insecticide divisé par la proportion de la population ayant accès à une moustiquaire imprégnée d’insecticide au sein de leur ménage. 
2) L’indicateur d’utilisation-accès serait essentiel pour la prise de décision programmatique en termes d’amélioration de l’accès et/ou d’amélioration de l’acceptabilité et de l’utilisation des moustiquaires imprégnées d’insecticide.
3) Il permet de comparer la proportion de la population ayant dormi sous une moustiquaire imprégnée d’insecticide la nuit précédente avec la population ayant accès aux moustiquaires imprégnées d’insecticide. Si la différence entre ces indicateurs est importante, le programme devra peut-être se concentrer sur l’identification des principaux facteurs ou obstacles à l’utilisation des moustiquaires imprégnées d’insecticide afin de concevoir une intervention appropriée pour le changement de comportement.</t>
    </r>
  </si>
  <si>
    <r>
      <rPr>
        <sz val="11"/>
        <color theme="1"/>
        <rFont val="Arial"/>
        <family val="2"/>
      </rPr>
      <t>Cet indicateur permet d’évaluer l’accès aux services de traitement préventif intermittent pendant la grossesse chez toutes les femmes enceintes et de suivre les progrès de l’accès au traitement préventif intermittent pendant la grossesse au niveau de la population au fil du temps. 
Lors de l’interprétation des résultats, il convient de garder à l’esprit la possibilité qu’une femme enceinte recevant la première dose du traitement préventif intermittent pendant la grossesse puisse être inscrite deux fois et donc être signalée à la fois dans le registre communautaire et dans celui de la structure de santé, en particulier dans les cas où la femme est orientée pour terminer le suivi dans une structure de soins de santé.</t>
    </r>
  </si>
  <si>
    <r>
      <rPr>
        <sz val="11"/>
        <color theme="1"/>
        <rFont val="Arial"/>
        <family val="2"/>
      </rPr>
      <t>Cet indicateur est requis dans toutes les subventions où la distribution de moustiquaires imprégnées d’insecticide est soutenue par le Fonds mondial.
Fournir les hypothèses sur lesquelles les cibles proposées reposent pour le nombre de moustiquaires imprégnées d’insecticide à distribuer. Il pourrait s’agir, entre autres, des ressources disponibles pour l’achat et la distribution de moustiquaires imprégnées d’insecticide, du calendrier des campagnes de masse et des retards éventuels dans l’achat et la livraison.
Les cibles doivent être pleinement alignées sur le plan national de distribution des moustiquaires imprégnées d’insecticide et conformes aux cibles définies pour les indicateurs de résultats connexes. Veiller à fournir la documentation nationale à l’appui du plan de distribution de moustiquaires imprégnées d’insecticide, y compris les hypothèses et les méthodes d’estimation de la population et des ménages ciblés pour la distribution de masse.</t>
    </r>
  </si>
  <si>
    <r>
      <rPr>
        <sz val="11"/>
        <color theme="1"/>
        <rFont val="Arial"/>
        <family val="2"/>
      </rPr>
      <t>Cet indicateur permet de suivre les progrès et la performance de la distribution de masse de moustiquaires imprégnées d’insecticide et de déterminer si celles-ci ont atteint la population à risque dans les délais prévus. Les cibles sont définies en fonction du calendrier de remplacement, d’achat et de distribution de moustiquaires imprégnées d’insecticide, et une bonne performance de cet indicateur est essentielle pour s’assurer que les programmes maintiennent une couverture élevée des ménages avec des moustiquaires appropriées.
Il s’agit d’un indicateur obligatoire dans tous les contextes où des investissements soutiennent une campagne de distribution de masse de moustiquaires imprégnées d’insecticide au niveau national et/ou infranational.</t>
    </r>
  </si>
  <si>
    <r>
      <rPr>
        <sz val="11"/>
        <color theme="1"/>
        <rFont val="Arial"/>
        <family val="2"/>
      </rPr>
      <t>Cet indicateur est pertinent dans les contextes où des investissements soutiennent une distribution continue de moustiquaires imprégnées d’insecticide au niveau national et/ou infranational. Lors de l’établissement des cibles, spécifier :  
1) Point de prestation de services (p. ex. le centre de consultations prénatales, le programme élargi de vaccination, l’école, la communauté, etc.)
2) Groupes à risque ciblés (p. ex. les femmes enceintes, les enfants de moins de 5 ans, les enfants en âge d’être scolarisés, etc.)
Les cibles sont définies en fonction de la taille estimée des groupes ciblés et de la disponibilité des moustiquaires imprégnées d’insecticide.
Les cibles doivent être pleinement alignées sur le plan national de distribution des moustiquaires imprégnées d’insecticide et conformes aux cibles définies pour les indicateurs de résultats connexes. Veiller à fournir la documentation nationale à l’appui du plan de distribution de moustiquaires imprégnées d’insecticide par l’intermédiaire d’un circuit continu.</t>
    </r>
  </si>
  <si>
    <r>
      <rPr>
        <sz val="11"/>
        <rFont val="Arial"/>
        <family val="2"/>
      </rPr>
      <t>Âge : communiquer en N, D, %
Numérateur : cas suspects de paludisme chez les enfants (&lt;5, 5+) soumis à un test parasitologique dans des structures de santé du secteur public
Dénominateur : nombre de cas suspects de paludisme chez les enfants (&lt;5, 5+) s’étant présentés dans des structures de santé du secteur public
Type de dépistage : communiquer en nombres uniquement</t>
    </r>
  </si>
  <si>
    <r>
      <rPr>
        <sz val="11"/>
        <rFont val="Arial"/>
        <family val="2"/>
      </rPr>
      <t xml:space="preserve">Cet indicateur convient particulièrement à la réduction de la charge de morbidité, mais les subventions pour l’élimination du paludisme pourraient également l’utiliser pour suivre les efforts de diagnostic, le cas échéant.
À des fins de quantification, fournir les hypothèses sur lesquelles les cibles reposent et le nombre estimé de cas suspectés à tester. </t>
    </r>
  </si>
  <si>
    <r>
      <rPr>
        <sz val="11"/>
        <rFont val="Arial"/>
        <family val="2"/>
      </rPr>
      <t xml:space="preserve">Cet indicateur convient particulièrement à la réduction de la charge de morbidité, mais les subventions pour l’élimination du paludisme pourraient également l’utiliser pour suivre les efforts de diagnostic dans la communauté, le cas échéant.
À des fins de quantification, fournir les hypothèses sur lesquelles les cibles reposent et le nombre estimé de cas suspectés à tester. </t>
    </r>
  </si>
  <si>
    <r>
      <rPr>
        <sz val="11"/>
        <rFont val="Arial"/>
        <family val="2"/>
      </rPr>
      <t>Cet indicateur convient particulièrement à la réduction de la charge de morbidité, mais les subventions pour l’élimination du paludisme pourraient également l’utiliser pour suivre les efforts de diagnostic dans le secteur privé, le cas échéant.
À des fins de quantification, fournir les hypothèses sur lesquelles les cibles reposent et le nombre estimé de cas suspectés à tester. 
Préciser les structures du secteur privé (p. ex. les pharmacies, les parapharmacies, les cliniques, les hôpitaux, etc.)</t>
    </r>
  </si>
  <si>
    <r>
      <rPr>
        <sz val="11"/>
        <rFont val="Arial"/>
        <family val="2"/>
      </rPr>
      <t>Cet indicateur évalue le respect de la deuxième composante (traitement) de la cascade T3 (dépistage-traitement-suivi) ; et contribue à l’évaluation de la qualité de la gestion des cas dans les structures de santé du secteur public. L’évaluation de la performance prend également en compte les tendances des cas de paludisme traités et signalés dans les structures de santé du secteur public et leur contribution au nombre de cas de paludisme dans tous les secteurs de soins.</t>
    </r>
  </si>
  <si>
    <r>
      <rPr>
        <sz val="11"/>
        <color theme="1"/>
        <rFont val="Arial"/>
        <family val="2"/>
      </rPr>
      <t>Communiquer en N, D, %
Numérateur : nombre de cas confirmés chez les enfants (&lt;5, 5+) ayant reçu un traitement antipaludique de première intention dans la communauté 
Dénominateur : nombre de cas de paludisme confirmés chez les enfants (&lt;5, 5+) dans la communauté</t>
    </r>
  </si>
  <si>
    <r>
      <rPr>
        <sz val="11"/>
        <rFont val="Arial"/>
        <family val="2"/>
      </rPr>
      <t>Communiquer en N, D, %
Numérateur : nombre de cas confirmés chez les enfants (&lt;5, 5+) ayant reçu un traitement antipaludique de première intention dans le secteur privé 
Dénominateur : nombre de cas de paludisme confirmés chez les enfants (&lt;5, 5+) dans le secteur privé</t>
    </r>
  </si>
  <si>
    <r>
      <rPr>
        <sz val="11"/>
        <rFont val="Arial"/>
        <family val="2"/>
      </rPr>
      <t>Cet indicateur évalue le respect de la deuxième composante (traitement) de la cascade T3 (dépistage-traitement-suivi) ; contribue à l’évaluation de la qualité de la gestion des cas dans les structures de santé du secteur privé. L’évaluation de la performance prend également en compte les tendances des cas de paludisme traités et signalés dans les structures de santé du secteur privé et leur contribution au nombre de cas de paludisme dans tous les secteurs de soins.</t>
    </r>
  </si>
  <si>
    <r>
      <rPr>
        <sz val="11"/>
        <rFont val="Arial"/>
        <family val="2"/>
      </rPr>
      <t xml:space="preserve">Communiquer en N, D, %
Numérateur : nombre de cas classés comme indigènes / introduits / importés / induits, etc.
Dénominateur : nombre total de cas confirmés au cours de la période de communication de l’information </t>
    </r>
  </si>
  <si>
    <r>
      <rPr>
        <sz val="11"/>
        <color theme="1"/>
        <rFont val="Arial"/>
        <family val="2"/>
      </rPr>
      <t>L’indicateur permet d’évaluer le respect de la troisième composante (suivi) de la cascade T3 (dépistage-traitement-suivi) en contextes d’élimination.  Il permet également d’évaluer la promptitude du système de surveillance. Les pays peuvent avoir leurs propres règles en matière de déclaration, d’enquête et de classification (règle des 1, 3, 7 jours, etc.).
Dans le cadre de performance, cet indicateur est marqué comme « non inversé » ; il peut cependant être inversé dans les cas où le résultat est égal à zéro (aucun cas confirmé trouvé) pour une cible. Dans ces circonstances, il sera nécessaire de passer manuellement de « non inversé » à « est inversé » pour refléter la bonne performance lors de l’envoi du rapport sur les résultats actuels et demande de décaissement. Pour la modification manuelle du type d’inversion, le spécialiste en suivi et évaluation de la santé publique devra créer un ticket avec l’approbation de l’Équipe chargée du Suivi, de l’Évaluation et de l’Analyse des pays pour la modification.</t>
    </r>
  </si>
  <si>
    <r>
      <rPr>
        <sz val="11"/>
        <color theme="1"/>
        <rFont val="Arial"/>
        <family val="2"/>
      </rPr>
      <t>Cette mesure est importante dans les contextes d’élimination où le système de surveillance est censé permettre le suivi de la dynamique de transmission géospatiale.
Fournir les hypothèses sur lesquelles reposent les cibles définies pour cet indicateur, y compris la capacité de suivi, d’enquête et de classification des foyers du système de surveillance.</t>
    </r>
  </si>
  <si>
    <r>
      <rPr>
        <sz val="11"/>
        <color theme="1"/>
        <rFont val="Arial"/>
        <family val="2"/>
      </rPr>
      <t xml:space="preserve">Cet indicateur aide à évaluer la capacité du système de surveillance à enquêter, cartographier et classer les foyers de paludisme dans les contextes d’élimination. Il s’agit d’un indicateur important pour suivre l’impact programmatique des efforts d’élimination au fil du temps.
Dans le cadre de performance, cet indicateur est marqué comme « non inversé » ; il peut cependant être inversé dans les cas où le résultat est égal à zéro (aucun cas confirmé et donc aucun foyer) pour une cible. Dans ces circonstances, il sera nécessaire de passer manuellement de « non inversé » à « est inversé » pour refléter la bonne performance lors de l’envoi du rapport sur les résultats actuels et demande de décaissement. Pour la modification manuelle du type d’inversion, le spécialiste en suivi et évaluation de la santé publique devra créer un ticket avec l’approbation de l’Équipe chargée du Suivi, de l’Évaluation et de l’Analyse des pays pour la modification. </t>
    </r>
  </si>
  <si>
    <r>
      <rPr>
        <sz val="11"/>
        <color theme="1"/>
        <rFont val="Arial"/>
        <family val="2"/>
      </rPr>
      <t>Cet indicateur permet d’évaluer les variations infranationales de la couverture des tests de diagnostic du paludisme parmi les cas suspectés de paludisme dans les structures de santé du secteur public, de la communauté ou du secteur privé. Il guide les décisions relatives à l’établissement des priorités et au ciblage d’unités infranationales pour un soutien différencié (expansion des services de dépistage, produits de santé, formation, soutien technique et supervision).</t>
    </r>
  </si>
  <si>
    <r>
      <rPr>
        <sz val="11"/>
        <color theme="1"/>
        <rFont val="Arial"/>
        <family val="2"/>
      </rPr>
      <t>Cet indicateur permet d’évaluer les variations infranationales de la couverture du traitement de première intention parmi les cas confirmés de paludisme diagnostiqués dans les structures de santé du secteur public, du secteur privé et communautaires. Il guide les décisions relatives à l’établissement des priorités et au ciblage d’unités infranationales pour un soutien différencié en termes d’interventions, d’approches, de soutien technique et de supervision.</t>
    </r>
  </si>
  <si>
    <r>
      <rPr>
        <sz val="11"/>
        <color theme="1"/>
        <rFont val="Arial"/>
        <family val="2"/>
      </rPr>
      <t>Cet indicateur représente une mesure importante de l’accès rapide aux soins, en particulier dans les contextes d’élimination, où la cible doit être d’atteindre une couverture totale pour cet indicateur.</t>
    </r>
  </si>
  <si>
    <r>
      <rPr>
        <sz val="11"/>
        <color theme="1"/>
        <rFont val="Arial"/>
        <family val="2"/>
      </rPr>
      <t>Cet indicateur représente une mesure importante de la surveillance des capacités de suivi, en particulier dans les contextes d’élimination, où la cible doit être d’atteindre une couverture totale pour cet indicateur.</t>
    </r>
  </si>
  <si>
    <r>
      <rPr>
        <sz val="11"/>
        <rFont val="Arial"/>
        <family val="2"/>
      </rPr>
      <t>Nombre de femmes et de filles enceintes ayant commencé les services de consultations prénatales au cours d’une période donnée ayant reçu au moins 3 doses de traitement préventif intermittent contre le paludisme</t>
    </r>
  </si>
  <si>
    <r>
      <rPr>
        <sz val="11"/>
        <color theme="1"/>
        <rFont val="Arial"/>
        <family val="2"/>
      </rPr>
      <t>Communiquer en N, D, %
Numérateur : nombre de femmes et de filles (&lt;15, 15+) enceintes ayant commencé les services de consultations prénatales au cours d’une période donnée ayant reçu au moins 3 doses de traitement préventif intermittent contre le paludisme 
Dénominateur : nombre de premières consultations prénatales parmi les femmes et les filles (&lt;15, 15+) enceintes au cours de la même période donnée</t>
    </r>
  </si>
  <si>
    <r>
      <rPr>
        <sz val="11"/>
        <color theme="1"/>
        <rFont val="Arial"/>
        <family val="2"/>
      </rPr>
      <t xml:space="preserve">1) Cet indicateur fournit une mesure du traitement préventif intermittent du paludisme pendant la grossesse administré par l’intermédiaire des centres de consultations prénatales. Le dénominateur utilisé dans le calcul de cet indicateur se rapporte aux femmes enceintes qui ont accès au système de santé ; par conséquent, il n’est pas possible de faire des comparaisons directes entre cet indicateur et l’indicateur collecté par le biais d’enquêtes. Les résultats d’enquêtes se rapportent aux grossesses survenues jusqu’à 2 ans avant le moment où l’enquête est réalisée (afin de fonder les estimations sur un nombre suffisamment élevé de cas). 
2) La mesure effectuée par l’intermédiaire du SGIS rend compte du traitement préventif intermittent du paludisme pendant la grossesse dans la période actuelle et les analyses peuvent cibler les structures de santé où la mise en œuvre du traitement préventif intermittent pendant la grossesse est effective.
</t>
    </r>
    <r>
      <rPr>
        <b/>
        <sz val="11"/>
        <rFont val="Arial"/>
        <family val="2"/>
      </rPr>
      <t>Par exemple,</t>
    </r>
    <r>
      <rPr>
        <sz val="11"/>
        <rFont val="Arial"/>
        <family val="2"/>
      </rPr>
      <t xml:space="preserve"> pour la période de communication de l’information de juillet à décembre 2025 (semestrielle), où les résultats sont attendus dans le rapport sur les résultats actuels et demande de décaissement en février-mars 2026 :
- Les résultats reposeront sur la cohorte de femmes enceintes qui se sont rendues pour la première fois dans des centres de consultations prénatales entre janvier et juin 2025. 
- Cela permettra à toutes ces femmes de recevoir au moins 3 doses de traitement préventif intermittent au cours de leur deuxième trimestre de grossesse ou ultérieurement et d’être incluses dans les résultats de la cohorte.
</t>
    </r>
    <r>
      <rPr>
        <u/>
        <sz val="11"/>
        <rFont val="Arial"/>
        <family val="2"/>
      </rPr>
      <t>Numérateur</t>
    </r>
    <r>
      <rPr>
        <sz val="11"/>
        <rFont val="Arial"/>
        <family val="2"/>
      </rPr>
      <t xml:space="preserve"> : X# femmes enceintes inscrites pour leur première consultation prénatale entre janvier et juin 2025 et ayant reçu au moins 3 doses de traitement préventif intermittent pendant la grossesse 
</t>
    </r>
    <r>
      <rPr>
        <u/>
        <sz val="11"/>
        <rFont val="Arial"/>
        <family val="2"/>
      </rPr>
      <t>Dénominateur</t>
    </r>
    <r>
      <rPr>
        <sz val="11"/>
        <rFont val="Arial"/>
        <family val="2"/>
      </rPr>
      <t> : X# femmes enceintes ayant effectué leur première consultation prénatale entre janvier et juin 2025</t>
    </r>
  </si>
  <si>
    <r>
      <rPr>
        <sz val="11"/>
        <rFont val="Arial"/>
        <family val="2"/>
      </rPr>
      <t>Cet indicateur évalue la couverture de la chimioprévention du paludisme saisonnier chez les enfants éligibles dans les contextes où la transmission du paludisme est saisonnière.</t>
    </r>
  </si>
  <si>
    <r>
      <rPr>
        <sz val="11"/>
        <color theme="1"/>
        <rFont val="Arial"/>
        <family val="2"/>
      </rPr>
      <t>Cet indicateur convient à tous les contextes épidémiologiques, et il est conseillé de le communiquer régulièrement. Si possible, inclure des informations permettant d’évaluer les variations infranationales de la charge de morbidité du paludisme (p. ex. le nombre de districts représentant 50 %, 75 % ou 90 % du total des cas signalés).
À des fins de suivi et de quantification, fournir les hypothèses sur lesquelles les cibles reposent (p. ex. les tendances épidémiologiques historiques, les plans d’expansion des services, l’intensification des interventions, etc.) et les limites possibles. De même, les aligner sur les objectifs du plan stratégique national, mais contextualiser en fonction des ressources disponibles. Une cible nationale doit s’appuyer sur la somme des réductions attendues au niveau infranational.</t>
    </r>
  </si>
  <si>
    <r>
      <rPr>
        <sz val="11"/>
        <color rgb="FF000000"/>
        <rFont val="Arial"/>
        <family val="2"/>
      </rPr>
      <t>Évaluation de l’outil Malaria Matchbox menée et résultats utilisés pour étayer le programme national de lutte contre le paludisme</t>
    </r>
  </si>
  <si>
    <r>
      <rPr>
        <sz val="11"/>
        <color rgb="FF000000"/>
        <rFont val="Arial"/>
        <family val="2"/>
      </rPr>
      <t>1. Plan ou protocole d’évaluation élaboré
2. Évaluation menée, rapport final et recommandations disponibles
3. Preuve de l’utilisation des résultats pour informer la planification de l’action (p. ex. l’élaboration d’une demande de financement, l’élaboration ou la révision d’un PSN).</t>
    </r>
  </si>
  <si>
    <r>
      <rPr>
        <sz val="11"/>
        <color rgb="FF000000"/>
        <rFont val="Arial"/>
        <family val="2"/>
      </rPr>
      <t>1. Consultations avec les parties prenantes concernées
2. Système pour le suivi dirigé par la communauté élaboré avec une définition des différents niveaux de fonctionnalité
3. Un rapport démontrant que le suivi dirigé par la communauté est utilisé pour suivre les obstacles qui entravent l’accès aux services</t>
    </r>
  </si>
  <si>
    <r>
      <rPr>
        <sz val="11"/>
        <color rgb="FF000000"/>
        <rFont val="Arial"/>
        <family val="2"/>
      </rPr>
      <t>1. Plan d’analyse des données élaboré
2. Analyse des données effectuée
3. Achèvement du rapport</t>
    </r>
  </si>
  <si>
    <r>
      <rPr>
        <sz val="11"/>
        <color rgb="FF000000"/>
        <rFont val="Arial"/>
        <family val="2"/>
      </rPr>
      <t>1. Identification et renforcement des mécanismes / plateformes de coordination pour la participation communautaire
2. Organisations de la société civile et réseaux formés à l’utilisation des mécanismes / plateformes identifiés
3.  Un rapport indiquant que les communautés et les organisations de la société civile participent de manière significative à des activités clés (p. ex. la planification, la prise de décision par le biais des mécanismes / plateformes)</t>
    </r>
  </si>
  <si>
    <r>
      <rPr>
        <sz val="11"/>
        <color rgb="FF000000"/>
        <rFont val="Arial"/>
        <family val="2"/>
      </rPr>
      <t xml:space="preserve">1. Organisations à assise communautaire formées
2. Un rapport indiquant que les organisations à assise communautaire agissent selon un plan chiffré et financé convenu
</t>
    </r>
  </si>
  <si>
    <r>
      <rPr>
        <sz val="11"/>
        <color rgb="FF000000"/>
        <rFont val="Arial"/>
        <family val="2"/>
      </rPr>
      <t>Adaptations visant à favoriser la prestation de services centrés sur la population afin d’améliorer l’accès et le recours aux services pour les populations migrantes et mobiles</t>
    </r>
  </si>
  <si>
    <r>
      <rPr>
        <sz val="11"/>
        <color rgb="FF000000"/>
        <rFont val="Arial"/>
        <family val="2"/>
      </rPr>
      <t>Communautés exposées au risque d’être infectées par le paludisme dotées des capacités et des fonds nécessaires pour mener des programmes de lutte contre le paludisme fondés sur les droits et tenant compte du genre</t>
    </r>
  </si>
  <si>
    <r>
      <rPr>
        <sz val="11"/>
        <color rgb="FF000000"/>
        <rFont val="Arial"/>
        <family val="2"/>
      </rPr>
      <t>Renforcer les mécanismes de participation significative des communautés touchées par le paludisme et autonomiser les organisations de la société civile et les réseaux sur la santé, les droits humains et l’égalité des genres en matière de paludisme</t>
    </r>
  </si>
  <si>
    <r>
      <rPr>
        <sz val="11"/>
        <color rgb="FF000000"/>
        <rFont val="Arial"/>
        <family val="2"/>
      </rPr>
      <t>Données quantitatives de l’enquête basée sur la population et de santé et/ou d’autres enquêtes sur le paludisme axées sur la population, analysées à l’aide de l’outil HEAT (évaluation pour l’équité en santé)</t>
    </r>
  </si>
  <si>
    <r>
      <rPr>
        <sz val="11"/>
        <color rgb="FF000000"/>
        <rFont val="Arial"/>
        <family val="2"/>
      </rPr>
      <t>Existence d’un suivi fonctionnel dirigé par la communauté de la disponibilité, de l’accessibilité, de l’acceptabilité et de la qualité des services de santé primaires, y compris des services de lutte contre le paludisme</t>
    </r>
  </si>
  <si>
    <r>
      <rPr>
        <b/>
        <sz val="11"/>
        <color theme="1"/>
        <rFont val="Arial"/>
        <family val="2"/>
      </rPr>
      <t>Fréquence de la communication de l’information</t>
    </r>
    <r>
      <rPr>
        <sz val="11"/>
        <color theme="1"/>
        <rFont val="Arial"/>
        <family val="2"/>
      </rPr>
      <t xml:space="preserve">
(au Fonds mondial)</t>
    </r>
  </si>
  <si>
    <r>
      <rPr>
        <sz val="11"/>
        <rFont val="Arial"/>
        <family val="2"/>
      </rPr>
      <t xml:space="preserve">Cet indicateur convient aux contextes où la chimioprévention du paludisme saisonnier est considérée comme l’une des interventions efficaces de prévention du paludisme. La recommandation mise à jour de l’OMS supprime la restriction sur le nombre de cycles mensuels, qui doit dépendre de la durée du pic de la saison de transmission du paludisme dans un contexte donné.
À des fins de quantification des produits de santé et de déclaration, fournir des détails sur ce qu’implique « une chimioprévention du paludisme saisonnier complète », en fonction de la durée de la haute saison de transmission. </t>
    </r>
  </si>
  <si>
    <r>
      <rPr>
        <sz val="11"/>
        <color theme="1"/>
        <rFont val="Arial"/>
        <family val="2"/>
      </rPr>
      <t>Prévalence du parasite du paludisme : proportion de personnes testées pour le paludisme chez qui une infection palustre a été détectée à un moment précis ou sur une période spécifiée</t>
    </r>
  </si>
  <si>
    <r>
      <rPr>
        <sz val="11"/>
        <rFont val="Arial"/>
        <family val="2"/>
      </rPr>
      <t>Taux de positivité du test du paludisme : proportion de résultats positifs parmi tous les tests effectués par microscopie ou par test de diagnostic rapide</t>
    </r>
  </si>
  <si>
    <r>
      <rPr>
        <sz val="11"/>
        <rFont val="Arial"/>
        <family val="2"/>
      </rPr>
      <t>Décès imputables au paludisme chez les personnes hospitalisées : taux pour 100 000 personnes par an</t>
    </r>
  </si>
  <si>
    <r>
      <rPr>
        <sz val="11"/>
        <color theme="1"/>
        <rFont val="Arial"/>
        <family val="2"/>
      </rPr>
      <t>Espèce (</t>
    </r>
    <r>
      <rPr>
        <i/>
        <sz val="11"/>
        <color theme="1"/>
        <rFont val="Arial"/>
        <family val="2"/>
      </rPr>
      <t>P. falciparum, P. vivax</t>
    </r>
    <r>
      <rPr>
        <sz val="11"/>
        <color theme="1"/>
        <rFont val="Arial"/>
        <family val="2"/>
      </rPr>
      <t>, les deux, autre)</t>
    </r>
  </si>
  <si>
    <r>
      <rPr>
        <b/>
        <sz val="11"/>
        <color theme="1"/>
        <rFont val="Arial"/>
        <family val="2"/>
      </rPr>
      <t>Nom révisé, ventilation interrompue</t>
    </r>
  </si>
  <si>
    <r>
      <rPr>
        <sz val="11"/>
        <rFont val="Arial"/>
        <family val="2"/>
      </rPr>
      <t>Groupe de population à risque (enfants 0-5, femmes enceintes, enfants scolarisés, personnes en situations d’urgence, autres)</t>
    </r>
  </si>
  <si>
    <r>
      <rPr>
        <b/>
        <sz val="12"/>
        <color theme="0"/>
        <rFont val="Arial"/>
        <family val="2"/>
      </rPr>
      <t>Catégorie</t>
    </r>
  </si>
  <si>
    <r>
      <rPr>
        <b/>
        <sz val="11"/>
        <color theme="1"/>
        <rFont val="Arial"/>
        <family val="2"/>
        <scheme val="minor"/>
      </rPr>
      <t>Catégorie CS8 révisée</t>
    </r>
  </si>
  <si>
    <r>
      <rPr>
        <sz val="11"/>
        <color theme="1"/>
        <rFont val="Arial"/>
        <family val="2"/>
        <scheme val="minor"/>
      </rPr>
      <t>Recrutement et embauche</t>
    </r>
  </si>
  <si>
    <r>
      <rPr>
        <sz val="11"/>
        <color theme="1"/>
        <rFont val="Arial"/>
        <family val="2"/>
        <scheme val="minor"/>
      </rPr>
      <t>Assistance technique / soutien</t>
    </r>
  </si>
  <si>
    <r>
      <rPr>
        <sz val="11"/>
        <color theme="1"/>
        <rFont val="Arial"/>
        <family val="2"/>
        <scheme val="minor"/>
      </rPr>
      <t>Rénovation, installation et maintenance</t>
    </r>
  </si>
  <si>
    <r>
      <rPr>
        <sz val="11"/>
        <color theme="1"/>
        <rFont val="Arial"/>
        <family val="2"/>
        <scheme val="minor"/>
      </rPr>
      <t>Numérisation</t>
    </r>
  </si>
  <si>
    <r>
      <rPr>
        <sz val="11"/>
        <color theme="1"/>
        <rFont val="Arial"/>
        <family val="2"/>
        <scheme val="minor"/>
      </rPr>
      <t>Chaîne d’approvisionnement et logistique</t>
    </r>
  </si>
  <si>
    <r>
      <rPr>
        <sz val="11"/>
        <color theme="1"/>
        <rFont val="Arial"/>
        <family val="2"/>
        <scheme val="minor"/>
      </rPr>
      <t>Supervision</t>
    </r>
  </si>
  <si>
    <r>
      <rPr>
        <sz val="11"/>
        <rFont val="Arial"/>
        <family val="2"/>
      </rPr>
      <t>Groupe de population à risque (femmes enceintes)</t>
    </r>
  </si>
  <si>
    <r>
      <rPr>
        <sz val="11"/>
        <color rgb="FF000000"/>
        <rFont val="Arial"/>
        <family val="2"/>
      </rPr>
      <t>• Cet indicateur suit la performance d’indicateurs individuels spécifiques au genre du cadre modulaire. 
• Pour identifier un indicateur spécifique au genre pouvant être inclus dans le cadre de performance, vous pouvez : 
1) Utiliser un indicateur existant du cadre modulaire « marqué » comme étant spécifique au genre. Voir la liste à la section </t>
    </r>
    <r>
      <rPr>
        <b/>
        <sz val="11"/>
        <color rgb="FF000000"/>
        <rFont val="Arial"/>
        <family val="2"/>
      </rPr>
      <t>GE1 (ligne 7 ci-dessous).</t>
    </r>
    <r>
      <rPr>
        <sz val="11"/>
        <color rgb="FF000000"/>
        <rFont val="Arial"/>
        <family val="2"/>
      </rPr>
      <t xml:space="preserve"> Il convient de sélectionner un indicateur spécifique au genre par composante de maladie et </t>
    </r>
    <r>
      <rPr>
        <b/>
        <sz val="11"/>
        <color rgb="FF000000"/>
        <rFont val="Arial"/>
        <family val="2"/>
      </rPr>
      <t>cet indicateur doit être pertinent dans le contexte local.</t>
    </r>
    <r>
      <rPr>
        <sz val="11"/>
        <color rgb="FF000000"/>
        <rFont val="Arial"/>
        <family val="2"/>
      </rPr>
      <t xml:space="preserve">  
2) S’il n’existe pas d’indicateur spécifique au genre pertinent dans le cadre modulaire, un indicateur spécifique au genre personnalisé devra être élaboré. Pour ce faire : 
          a) Identifier un indicateur standard du cadre modulaire dont la communication exige déjà une ventilation par genre. Voir la liste à la section </t>
    </r>
    <r>
      <rPr>
        <b/>
        <sz val="11"/>
        <color rgb="FF000000"/>
        <rFont val="Arial"/>
        <family val="2"/>
      </rPr>
      <t>GE2 (ligne 11 ci-dessous).</t>
    </r>
    <r>
      <rPr>
        <sz val="11"/>
        <color rgb="FF000000"/>
        <rFont val="Arial"/>
        <family val="2"/>
      </rPr>
      <t xml:space="preserve"> Créer un indicateur personnalisé spécifique au genre et inclure une cible.  Communiquer les résultats par rapport à cette cible. L’utilisation de données ventilées qui sont déjà exigées et communiquées sous la forme d’un indicateur personnalisé réduira la nécessité d’ajouter un dispositif supplémentaire de collecte de données ou de réviser les outils de collecte de données et de communication de l’information. 
          b) Identifier un indicateur standard du cadre modulaire pour lequel les résultats ne doivent pas déjà être ventilés par genre. Créer un indicateur personnalisé spécifique au genre et inclure une cible. Communiquer les résultats par rapport à cette cible. Cela peut nécessiter de collecter et de communiquer des données complémentaires, mais peut s’avérer préférable à l’option a) si cela permet de créer un indicateur personnalisé plus pertinent pour lutter contre les inégalités de genre dans le contexte local. 
          c) Identifier un nouvel indicateur spécifique au genre personnalisé (non disponible parmi les indicateurs existants du cadre modulaire). Cela peut nécessiter de collecter et de communiquer des données complémentaires, mais peut être indispensable si les options 2a) et 2b) ne sont pas pertinentes pour lutter contre les inégalités de genre dans le contexte local. 
</t>
    </r>
    <r>
      <rPr>
        <b/>
        <sz val="16"/>
        <color rgb="FFFF0000"/>
        <rFont val="Arial"/>
        <family val="2"/>
      </rPr>
      <t>IMPORTANT : les indicateurs de résultats ne peuvent être utilisés qu’À CONDITION qu’il existe un plan de communication annuelle des résultats.</t>
    </r>
  </si>
  <si>
    <r>
      <rPr>
        <sz val="11"/>
        <color theme="1"/>
        <rFont val="Arial"/>
        <family val="2"/>
      </rPr>
      <t>Proportion de cas suspects de paludisme soumis à un test parasitologique (microscopie ou test de diagnostic rapide) dans une structure de santé du secteur public</t>
    </r>
  </si>
  <si>
    <r>
      <rPr>
        <sz val="11"/>
        <color theme="1"/>
        <rFont val="Arial"/>
        <family val="2"/>
      </rPr>
      <t>Proportion de cas suspects de paludisme soumis à un test parasitologique (microscopie ou test de diagnostic rapide) dans la communauté</t>
    </r>
  </si>
  <si>
    <r>
      <rPr>
        <sz val="11"/>
        <color theme="1"/>
        <rFont val="Arial"/>
        <family val="2"/>
      </rPr>
      <t>Proportion de cas de paludisme confirmés ayant reçu un traitement antipaludique de première intention conforme aux politiques nationales dans la communauté</t>
    </r>
  </si>
  <si>
    <r>
      <rPr>
        <sz val="11"/>
        <color theme="1"/>
        <rFont val="Arial"/>
        <family val="2"/>
      </rPr>
      <t>Nombre de cas suspects de paludisme soumis à un test parasitologique dans le secteur privé</t>
    </r>
  </si>
  <si>
    <r>
      <rPr>
        <sz val="11"/>
        <color theme="1"/>
        <rFont val="Arial"/>
        <family val="2"/>
      </rPr>
      <t>Cet indicateur convient principalement aux contextes d’élimination, alors que les décès imputables au paludisme doivent être étroitement surveillés et communiqués dans tous les contextes. Recueillir et analyser cette information par région / province pour mieux évaluer les progrès à l’échelle infranationale.
Les hypothèses retenues pour la définition des cibles doivent prendre en considération les réductions attendues de la mortalité imputable au paludisme et tout effort programmé d’intensification des interventions visant à améliorer la qualité de la gestion des cas de paludisme. Fournir des informations complémentaires sur les lieux où les taux de létalité se concentrent et sur la manière dont les efforts qui y sont déployés pourraient contribuer à faire évoluer la mortalité imputable au paludisme au niveau national ou infranational.</t>
    </r>
  </si>
  <si>
    <r>
      <rPr>
        <sz val="11"/>
        <color theme="1"/>
        <rFont val="Arial"/>
        <family val="2"/>
      </rPr>
      <t>1) Cet indicateur est utilisé pour la mesure et le suivi des tendances de la mortalité imputable au paludisme en milieu clinique. 
2) Il s’agit d’un indicateur important de la qualité de la gestion des cas (sachant que le diagnostic et le traitement rapides réduisent la progression vers le paludisme grave et la mortalité). L’indicateur sert également d’estimation de la mortalité imputable au paludisme dans la population générale à partir des données collectées en contexte clinique.
3) Les données sont obtenues par le biais du système d’information sanitaire de routine, à partir des dossiers des patients hospitalisés.</t>
    </r>
  </si>
  <si>
    <r>
      <rPr>
        <b/>
        <sz val="18"/>
        <rFont val="Arial Black"/>
        <family val="2"/>
      </rPr>
      <t>Mesures de suivi du plan de travail – paludisme</t>
    </r>
  </si>
  <si>
    <r>
      <rPr>
        <sz val="11"/>
        <rFont val="Arial"/>
        <family val="2"/>
      </rPr>
      <t>N</t>
    </r>
  </si>
  <si>
    <r>
      <rPr>
        <sz val="11"/>
        <rFont val="Arial"/>
        <family val="2"/>
      </rPr>
      <t>Sans objet</t>
    </r>
  </si>
  <si>
    <r>
      <rPr>
        <sz val="11"/>
        <color theme="1"/>
        <rFont val="Arial"/>
        <family val="2"/>
      </rPr>
      <t>Indicateurs d’impact (tous les modules)</t>
    </r>
  </si>
  <si>
    <r>
      <rPr>
        <sz val="11"/>
        <color theme="1"/>
        <rFont val="Arial"/>
        <family val="2"/>
      </rPr>
      <t>N</t>
    </r>
  </si>
  <si>
    <r>
      <rPr>
        <sz val="11"/>
        <color theme="1"/>
        <rFont val="Arial"/>
        <family val="2"/>
      </rPr>
      <t>N</t>
    </r>
  </si>
  <si>
    <r>
      <rPr>
        <sz val="11"/>
        <rFont val="Arial"/>
        <family val="2"/>
      </rPr>
      <t>Mensuelle</t>
    </r>
  </si>
  <si>
    <r>
      <rPr>
        <sz val="11"/>
        <color theme="1"/>
        <rFont val="Arial"/>
        <family val="2"/>
      </rPr>
      <t>Annuelle</t>
    </r>
  </si>
  <si>
    <r>
      <rPr>
        <sz val="11"/>
        <rFont val="Arial"/>
        <family val="2"/>
      </rPr>
      <t>Sans objet</t>
    </r>
  </si>
  <si>
    <r>
      <rPr>
        <sz val="11"/>
        <rFont val="Arial"/>
        <family val="2"/>
      </rPr>
      <t>Communiquer en nombres uniquement</t>
    </r>
  </si>
  <si>
    <r>
      <rPr>
        <sz val="11"/>
        <rFont val="Arial"/>
        <family val="2"/>
      </rPr>
      <t>Nationale
Infranationale (préciser)</t>
    </r>
  </si>
  <si>
    <r>
      <rPr>
        <sz val="11"/>
        <rFont val="Arial"/>
        <family val="2"/>
      </rPr>
      <t>SGIS / système de surveillance de routine</t>
    </r>
  </si>
  <si>
    <r>
      <rPr>
        <sz val="11"/>
        <color theme="1"/>
        <rFont val="Arial"/>
        <family val="2"/>
      </rPr>
      <t>Indicateurs d’impact (tous les modules)</t>
    </r>
  </si>
  <si>
    <r>
      <rPr>
        <sz val="11"/>
        <color theme="1"/>
        <rFont val="Arial"/>
        <family val="2"/>
      </rPr>
      <t>N, D, %</t>
    </r>
  </si>
  <si>
    <r>
      <rPr>
        <sz val="11"/>
        <rFont val="Arial"/>
        <family val="2"/>
      </rPr>
      <t>Mensuelle</t>
    </r>
  </si>
  <si>
    <r>
      <rPr>
        <sz val="11"/>
        <color theme="1"/>
        <rFont val="Arial"/>
        <family val="2"/>
      </rPr>
      <t>Annuelle</t>
    </r>
  </si>
  <si>
    <r>
      <rPr>
        <sz val="11"/>
        <rFont val="Arial"/>
        <family val="2"/>
      </rPr>
      <t>Sans objet</t>
    </r>
  </si>
  <si>
    <r>
      <rPr>
        <sz val="11"/>
        <rFont val="Arial"/>
        <family val="2"/>
      </rPr>
      <t>Nationale
Infranationale (préciser)</t>
    </r>
  </si>
  <si>
    <r>
      <rPr>
        <sz val="11"/>
        <rFont val="Arial"/>
        <family val="2"/>
      </rPr>
      <t>SGIS / système de surveillance de routine</t>
    </r>
  </si>
  <si>
    <r>
      <rPr>
        <sz val="11"/>
        <color theme="1"/>
        <rFont val="Arial"/>
        <family val="2"/>
      </rPr>
      <t>Indicateurs d’impact (tous les modules)</t>
    </r>
  </si>
  <si>
    <r>
      <rPr>
        <b/>
        <sz val="11"/>
        <color theme="1"/>
        <rFont val="Arial"/>
        <family val="2"/>
      </rPr>
      <t>Nom mis à jour, numérateur mis à jour</t>
    </r>
  </si>
  <si>
    <r>
      <rPr>
        <sz val="11"/>
        <color theme="1"/>
        <rFont val="Arial"/>
        <family val="2"/>
      </rPr>
      <t>%</t>
    </r>
  </si>
  <si>
    <r>
      <rPr>
        <sz val="11"/>
        <rFont val="Arial"/>
        <family val="2"/>
      </rPr>
      <t>Tous les 2 ou 3 ans</t>
    </r>
  </si>
  <si>
    <r>
      <rPr>
        <sz val="11"/>
        <rFont val="Arial"/>
        <family val="2"/>
      </rPr>
      <t>Sans objet</t>
    </r>
  </si>
  <si>
    <r>
      <rPr>
        <sz val="11"/>
        <rFont val="Arial"/>
        <family val="2"/>
      </rPr>
      <t>Nationale
Infranationale (préciser)</t>
    </r>
  </si>
  <si>
    <r>
      <rPr>
        <sz val="11"/>
        <color theme="1"/>
        <rFont val="Arial"/>
        <family val="2"/>
      </rPr>
      <t>Indicateurs d’impact (tous les modules)</t>
    </r>
  </si>
  <si>
    <r>
      <rPr>
        <sz val="11"/>
        <color theme="1"/>
        <rFont val="Arial"/>
        <family val="2"/>
      </rPr>
      <t>Population à risque (nombre de personnes vivant dans des zones de transmission du paludisme)</t>
    </r>
  </si>
  <si>
    <r>
      <rPr>
        <sz val="11"/>
        <color theme="1"/>
        <rFont val="Arial"/>
        <family val="2"/>
      </rPr>
      <t>N</t>
    </r>
  </si>
  <si>
    <r>
      <rPr>
        <sz val="11"/>
        <color theme="1"/>
        <rFont val="Arial"/>
        <family val="2"/>
      </rPr>
      <t>N</t>
    </r>
  </si>
  <si>
    <r>
      <rPr>
        <sz val="11"/>
        <rFont val="Arial"/>
        <family val="2"/>
      </rPr>
      <t>Mensuelle</t>
    </r>
  </si>
  <si>
    <r>
      <rPr>
        <sz val="11"/>
        <rFont val="Arial"/>
        <family val="2"/>
      </rPr>
      <t>Annuelle</t>
    </r>
  </si>
  <si>
    <r>
      <rPr>
        <sz val="11"/>
        <rFont val="Arial"/>
        <family val="2"/>
      </rPr>
      <t>Sans objet</t>
    </r>
  </si>
  <si>
    <r>
      <rPr>
        <sz val="11"/>
        <rFont val="Arial"/>
        <family val="2"/>
      </rPr>
      <t>Communiquer en nombres uniquement</t>
    </r>
  </si>
  <si>
    <r>
      <rPr>
        <sz val="11"/>
        <color theme="1"/>
        <rFont val="Arial"/>
        <family val="2"/>
      </rPr>
      <t>Nationale
Infranationale (préciser)</t>
    </r>
  </si>
  <si>
    <r>
      <rPr>
        <sz val="11"/>
        <color theme="1"/>
        <rFont val="Arial"/>
        <family val="2"/>
      </rPr>
      <t>SGIS / système de surveillance de routine</t>
    </r>
  </si>
  <si>
    <r>
      <rPr>
        <sz val="11"/>
        <color theme="1"/>
        <rFont val="Arial"/>
        <family val="2"/>
      </rPr>
      <t>Indicateurs d’impact (tous les modules)</t>
    </r>
  </si>
  <si>
    <r>
      <rPr>
        <b/>
        <sz val="11"/>
        <color theme="1"/>
        <rFont val="Arial"/>
        <family val="2"/>
      </rPr>
      <t>Aucun changement</t>
    </r>
  </si>
  <si>
    <r>
      <rPr>
        <sz val="11"/>
        <color theme="1"/>
        <rFont val="Arial"/>
        <family val="2"/>
      </rPr>
      <t>%</t>
    </r>
  </si>
  <si>
    <r>
      <rPr>
        <sz val="11"/>
        <color theme="1"/>
        <rFont val="Arial"/>
        <family val="2"/>
      </rPr>
      <t>N, D, %</t>
    </r>
  </si>
  <si>
    <r>
      <rPr>
        <sz val="11"/>
        <rFont val="Arial"/>
        <family val="2"/>
      </rPr>
      <t>Mensuelle</t>
    </r>
  </si>
  <si>
    <r>
      <rPr>
        <sz val="11"/>
        <rFont val="Arial"/>
        <family val="2"/>
      </rPr>
      <t>Annuelle</t>
    </r>
  </si>
  <si>
    <r>
      <rPr>
        <sz val="11"/>
        <rFont val="Arial"/>
        <family val="2"/>
      </rPr>
      <t>Sans objet</t>
    </r>
  </si>
  <si>
    <r>
      <rPr>
        <sz val="11"/>
        <rFont val="Arial"/>
        <family val="2"/>
      </rPr>
      <t>Âge (&lt;5, 5-14, 15+)</t>
    </r>
  </si>
  <si>
    <r>
      <rPr>
        <sz val="11"/>
        <color theme="1"/>
        <rFont val="Arial"/>
        <family val="2"/>
      </rPr>
      <t>Nationale
Infranationale (préciser)</t>
    </r>
  </si>
  <si>
    <r>
      <rPr>
        <sz val="11"/>
        <color theme="1"/>
        <rFont val="Arial"/>
        <family val="2"/>
      </rPr>
      <t>SGIS / système de surveillance de routine</t>
    </r>
  </si>
  <si>
    <r>
      <rPr>
        <sz val="11"/>
        <color theme="1"/>
        <rFont val="Arial"/>
        <family val="2"/>
      </rPr>
      <t>Indicateurs d’impact (tous les modules)</t>
    </r>
  </si>
  <si>
    <r>
      <rPr>
        <sz val="11"/>
        <color theme="1"/>
        <rFont val="Arial"/>
        <family val="2"/>
      </rPr>
      <t>N</t>
    </r>
  </si>
  <si>
    <r>
      <rPr>
        <sz val="11"/>
        <color theme="1"/>
        <rFont val="Arial"/>
        <family val="2"/>
      </rPr>
      <t>N</t>
    </r>
  </si>
  <si>
    <r>
      <rPr>
        <sz val="11"/>
        <rFont val="Arial"/>
        <family val="2"/>
      </rPr>
      <t>Mensuelle</t>
    </r>
  </si>
  <si>
    <r>
      <rPr>
        <sz val="11"/>
        <rFont val="Arial"/>
        <family val="2"/>
      </rPr>
      <t>Annuelle</t>
    </r>
  </si>
  <si>
    <r>
      <rPr>
        <sz val="11"/>
        <rFont val="Arial"/>
        <family val="2"/>
      </rPr>
      <t>Sans objet</t>
    </r>
  </si>
  <si>
    <r>
      <rPr>
        <sz val="11"/>
        <color theme="1"/>
        <rFont val="Arial"/>
        <family val="2"/>
      </rPr>
      <t>Âge (&lt;5, 5-14, 15+)</t>
    </r>
  </si>
  <si>
    <r>
      <rPr>
        <sz val="11"/>
        <color theme="1"/>
        <rFont val="Arial"/>
        <family val="2"/>
      </rPr>
      <t>Nationale
Infranationale (préciser)</t>
    </r>
  </si>
  <si>
    <r>
      <rPr>
        <sz val="11"/>
        <color theme="1"/>
        <rFont val="Arial"/>
        <family val="2"/>
      </rPr>
      <t>SGIS / système de surveillance de routine</t>
    </r>
  </si>
  <si>
    <r>
      <rPr>
        <sz val="11"/>
        <color theme="1"/>
        <rFont val="Arial"/>
        <family val="2"/>
      </rPr>
      <t>Indicateurs d’impact (tous les modules)</t>
    </r>
  </si>
  <si>
    <r>
      <rPr>
        <sz val="11"/>
        <color theme="1"/>
        <rFont val="Arial"/>
        <family val="2"/>
      </rPr>
      <t>Sans objet</t>
    </r>
  </si>
  <si>
    <r>
      <rPr>
        <sz val="11"/>
        <color theme="1"/>
        <rFont val="Arial"/>
        <family val="2"/>
      </rPr>
      <t>N</t>
    </r>
  </si>
  <si>
    <r>
      <rPr>
        <sz val="11"/>
        <color theme="1"/>
        <rFont val="Arial"/>
        <family val="2"/>
      </rPr>
      <t>N</t>
    </r>
  </si>
  <si>
    <r>
      <rPr>
        <sz val="11"/>
        <rFont val="Arial"/>
        <family val="2"/>
      </rPr>
      <t>Mensuelle</t>
    </r>
  </si>
  <si>
    <r>
      <rPr>
        <sz val="11"/>
        <rFont val="Arial"/>
        <family val="2"/>
      </rPr>
      <t>Annuelle</t>
    </r>
  </si>
  <si>
    <r>
      <rPr>
        <sz val="11"/>
        <rFont val="Arial"/>
        <family val="2"/>
      </rPr>
      <t>Sans objet</t>
    </r>
  </si>
  <si>
    <r>
      <rPr>
        <sz val="11"/>
        <rFont val="Arial"/>
        <family val="2"/>
      </rPr>
      <t>Communiquer en nombres uniquement</t>
    </r>
  </si>
  <si>
    <r>
      <rPr>
        <sz val="11"/>
        <color theme="1"/>
        <rFont val="Arial"/>
        <family val="2"/>
      </rPr>
      <t>Nationale
Infranationale (préciser)</t>
    </r>
  </si>
  <si>
    <r>
      <rPr>
        <sz val="11"/>
        <color theme="1"/>
        <rFont val="Arial"/>
        <family val="2"/>
      </rPr>
      <t>SGIS / système de surveillance de routine</t>
    </r>
  </si>
  <si>
    <r>
      <rPr>
        <sz val="11"/>
        <color theme="1"/>
        <rFont val="Arial"/>
        <family val="2"/>
      </rPr>
      <t>Indicateurs d’impact (tous les modules)</t>
    </r>
  </si>
  <si>
    <r>
      <rPr>
        <b/>
        <sz val="11"/>
        <color theme="1"/>
        <rFont val="Arial"/>
        <family val="2"/>
      </rPr>
      <t>Aucun changement</t>
    </r>
  </si>
  <si>
    <r>
      <rPr>
        <sz val="11"/>
        <color theme="1"/>
        <rFont val="Arial"/>
        <family val="2"/>
      </rPr>
      <t>Nombre de districts exempts de paludisme (contextes d’élimination)</t>
    </r>
  </si>
  <si>
    <r>
      <rPr>
        <sz val="11"/>
        <color theme="1"/>
        <rFont val="Arial"/>
        <family val="2"/>
      </rPr>
      <t>Sans objet</t>
    </r>
  </si>
  <si>
    <r>
      <rPr>
        <sz val="11"/>
        <color theme="1"/>
        <rFont val="Arial"/>
        <family val="2"/>
      </rPr>
      <t>N</t>
    </r>
  </si>
  <si>
    <r>
      <rPr>
        <sz val="11"/>
        <color theme="1"/>
        <rFont val="Arial"/>
        <family val="2"/>
      </rPr>
      <t>N</t>
    </r>
  </si>
  <si>
    <r>
      <rPr>
        <sz val="11"/>
        <rFont val="Arial"/>
        <family val="2"/>
      </rPr>
      <t>Annuelle</t>
    </r>
  </si>
  <si>
    <r>
      <rPr>
        <sz val="11"/>
        <rFont val="Arial"/>
        <family val="2"/>
      </rPr>
      <t>Annuelle</t>
    </r>
  </si>
  <si>
    <r>
      <rPr>
        <sz val="11"/>
        <rFont val="Arial"/>
        <family val="2"/>
      </rPr>
      <t>Sans objet</t>
    </r>
  </si>
  <si>
    <r>
      <rPr>
        <sz val="11"/>
        <color theme="1"/>
        <rFont val="Arial"/>
        <family val="2"/>
      </rPr>
      <t>SGIS / système de surveillance de routine</t>
    </r>
  </si>
  <si>
    <r>
      <rPr>
        <sz val="11"/>
        <rFont val="Arial"/>
        <family val="2"/>
      </rPr>
      <t>%</t>
    </r>
  </si>
  <si>
    <r>
      <rPr>
        <sz val="11"/>
        <rFont val="Arial"/>
        <family val="2"/>
      </rPr>
      <t>%</t>
    </r>
  </si>
  <si>
    <r>
      <rPr>
        <sz val="11"/>
        <rFont val="Arial"/>
        <family val="2"/>
      </rPr>
      <t>Tous les 2 à 5 ans</t>
    </r>
  </si>
  <si>
    <r>
      <rPr>
        <sz val="11"/>
        <color theme="1"/>
        <rFont val="Arial"/>
        <family val="2"/>
      </rPr>
      <t>Sans objet</t>
    </r>
  </si>
  <si>
    <r>
      <rPr>
        <sz val="11"/>
        <color theme="1"/>
        <rFont val="Arial"/>
        <family val="2"/>
      </rPr>
      <t>Indicateurs de résultats (tous les modules)</t>
    </r>
  </si>
  <si>
    <r>
      <rPr>
        <b/>
        <sz val="11"/>
        <color theme="1"/>
        <rFont val="Arial"/>
        <family val="2"/>
      </rPr>
      <t>Aucun changement</t>
    </r>
  </si>
  <si>
    <r>
      <rPr>
        <sz val="11"/>
        <rFont val="Arial"/>
        <family val="2"/>
      </rPr>
      <t>%</t>
    </r>
  </si>
  <si>
    <r>
      <rPr>
        <sz val="11"/>
        <rFont val="Arial"/>
        <family val="2"/>
      </rPr>
      <t>%</t>
    </r>
  </si>
  <si>
    <r>
      <rPr>
        <sz val="11"/>
        <rFont val="Arial"/>
        <family val="2"/>
      </rPr>
      <t>Tous les 2 à 5 ans</t>
    </r>
  </si>
  <si>
    <r>
      <rPr>
        <sz val="11"/>
        <rFont val="Arial"/>
        <family val="2"/>
      </rPr>
      <t>Tous les 2 à 5 ans</t>
    </r>
  </si>
  <si>
    <r>
      <rPr>
        <sz val="11"/>
        <color theme="1"/>
        <rFont val="Arial"/>
        <family val="2"/>
      </rPr>
      <t>Sans objet</t>
    </r>
  </si>
  <si>
    <r>
      <rPr>
        <sz val="11"/>
        <color theme="1"/>
        <rFont val="Arial"/>
        <family val="2"/>
      </rPr>
      <t>X</t>
    </r>
  </si>
  <si>
    <r>
      <rPr>
        <sz val="11"/>
        <rFont val="Arial"/>
        <family val="2"/>
      </rPr>
      <t>Nationale
Infranationale (préciser)</t>
    </r>
  </si>
  <si>
    <r>
      <rPr>
        <sz val="11"/>
        <color theme="1"/>
        <rFont val="Arial"/>
        <family val="2"/>
      </rPr>
      <t>Indicateurs de résultats (tous les modules)</t>
    </r>
  </si>
  <si>
    <r>
      <rPr>
        <b/>
        <sz val="11"/>
        <color theme="1"/>
        <rFont val="Arial"/>
        <family val="2"/>
      </rPr>
      <t>Aucun changement</t>
    </r>
  </si>
  <si>
    <r>
      <rPr>
        <sz val="11"/>
        <rFont val="Arial"/>
        <family val="2"/>
      </rPr>
      <t>%</t>
    </r>
  </si>
  <si>
    <r>
      <rPr>
        <sz val="11"/>
        <rFont val="Arial"/>
        <family val="2"/>
      </rPr>
      <t>%</t>
    </r>
  </si>
  <si>
    <r>
      <rPr>
        <sz val="11"/>
        <rFont val="Arial"/>
        <family val="2"/>
      </rPr>
      <t>Annuelle</t>
    </r>
  </si>
  <si>
    <r>
      <rPr>
        <sz val="11"/>
        <rFont val="Arial"/>
        <family val="2"/>
      </rPr>
      <t>Annuelle</t>
    </r>
  </si>
  <si>
    <r>
      <rPr>
        <sz val="11"/>
        <rFont val="Arial"/>
        <family val="2"/>
      </rPr>
      <t>Sans objet</t>
    </r>
  </si>
  <si>
    <r>
      <rPr>
        <sz val="11"/>
        <rFont val="Arial"/>
        <family val="2"/>
      </rPr>
      <t>X</t>
    </r>
  </si>
  <si>
    <r>
      <rPr>
        <sz val="11"/>
        <color theme="1"/>
        <rFont val="Arial"/>
        <family val="2"/>
      </rPr>
      <t>Nationale
Infranationale (préciser)</t>
    </r>
  </si>
  <si>
    <r>
      <rPr>
        <sz val="11"/>
        <color theme="1"/>
        <rFont val="Arial"/>
        <family val="2"/>
      </rPr>
      <t>Indicateurs de résultats (tous les modules)</t>
    </r>
  </si>
  <si>
    <r>
      <rPr>
        <b/>
        <sz val="11"/>
        <color theme="1"/>
        <rFont val="Arial"/>
        <family val="2"/>
      </rPr>
      <t>Aucun changement</t>
    </r>
  </si>
  <si>
    <r>
      <rPr>
        <sz val="11"/>
        <color theme="1"/>
        <rFont val="Arial"/>
        <family val="2"/>
      </rPr>
      <t>N, D, %</t>
    </r>
  </si>
  <si>
    <r>
      <rPr>
        <sz val="11"/>
        <color theme="1"/>
        <rFont val="Arial"/>
        <family val="2"/>
      </rPr>
      <t>N, D, %</t>
    </r>
  </si>
  <si>
    <r>
      <rPr>
        <sz val="11"/>
        <rFont val="Arial"/>
        <family val="2"/>
      </rPr>
      <t>Annuelle</t>
    </r>
  </si>
  <si>
    <r>
      <rPr>
        <sz val="11"/>
        <rFont val="Arial"/>
        <family val="2"/>
      </rPr>
      <t>Annuelle</t>
    </r>
  </si>
  <si>
    <r>
      <rPr>
        <sz val="11"/>
        <rFont val="Arial"/>
        <family val="2"/>
      </rPr>
      <t>Sans objet</t>
    </r>
  </si>
  <si>
    <r>
      <rPr>
        <sz val="11"/>
        <rFont val="Arial"/>
        <family val="2"/>
      </rPr>
      <t>X</t>
    </r>
  </si>
  <si>
    <r>
      <rPr>
        <sz val="11"/>
        <rFont val="Arial"/>
        <family val="2"/>
      </rPr>
      <t>Nationale</t>
    </r>
  </si>
  <si>
    <r>
      <rPr>
        <sz val="11"/>
        <color theme="1"/>
        <rFont val="Arial"/>
        <family val="2"/>
      </rPr>
      <t>Indicateurs de résultats (tous les modules)</t>
    </r>
  </si>
  <si>
    <r>
      <rPr>
        <sz val="11"/>
        <rFont val="Arial"/>
        <family val="2"/>
      </rPr>
      <t>Population à risque (nombre de personnes vivant dans des zones de transmission du paludisme)</t>
    </r>
  </si>
  <si>
    <r>
      <rPr>
        <sz val="11"/>
        <color theme="1"/>
        <rFont val="Arial"/>
        <family val="2"/>
      </rPr>
      <t>%</t>
    </r>
  </si>
  <si>
    <r>
      <rPr>
        <sz val="11"/>
        <color theme="1"/>
        <rFont val="Arial"/>
        <family val="2"/>
      </rPr>
      <t>%</t>
    </r>
  </si>
  <si>
    <r>
      <rPr>
        <sz val="11"/>
        <rFont val="Arial"/>
        <family val="2"/>
      </rPr>
      <t>Mensuelle</t>
    </r>
  </si>
  <si>
    <r>
      <rPr>
        <sz val="11"/>
        <rFont val="Arial"/>
        <family val="2"/>
      </rPr>
      <t>Annuelle</t>
    </r>
  </si>
  <si>
    <r>
      <rPr>
        <sz val="11"/>
        <color theme="1"/>
        <rFont val="Arial"/>
        <family val="2"/>
      </rPr>
      <t>Sans objet</t>
    </r>
  </si>
  <si>
    <r>
      <rPr>
        <sz val="11"/>
        <color theme="1"/>
        <rFont val="Arial"/>
        <family val="2"/>
      </rPr>
      <t>Communiquer en nombres au numérateur uniquement</t>
    </r>
  </si>
  <si>
    <r>
      <rPr>
        <sz val="11"/>
        <rFont val="Arial"/>
        <family val="2"/>
      </rPr>
      <t>Nationale
Infranationale (préciser)</t>
    </r>
  </si>
  <si>
    <r>
      <rPr>
        <sz val="11"/>
        <color theme="1"/>
        <rFont val="Arial"/>
        <family val="2"/>
      </rPr>
      <t>Indicateurs de résultats (tous les modules)</t>
    </r>
  </si>
  <si>
    <r>
      <rPr>
        <b/>
        <sz val="11"/>
        <rFont val="Arial"/>
        <family val="2"/>
      </rPr>
      <t>Aucun changement</t>
    </r>
  </si>
  <si>
    <r>
      <rPr>
        <sz val="11"/>
        <rFont val="Arial"/>
        <family val="2"/>
      </rPr>
      <t>%</t>
    </r>
  </si>
  <si>
    <r>
      <rPr>
        <sz val="11"/>
        <color theme="1"/>
        <rFont val="Arial"/>
        <family val="2"/>
      </rPr>
      <t>N, D, %</t>
    </r>
  </si>
  <si>
    <r>
      <rPr>
        <sz val="11"/>
        <rFont val="Arial"/>
        <family val="2"/>
      </rPr>
      <t>Annuelle</t>
    </r>
  </si>
  <si>
    <r>
      <rPr>
        <sz val="11"/>
        <rFont val="Arial"/>
        <family val="2"/>
      </rPr>
      <t>Annuelle</t>
    </r>
  </si>
  <si>
    <r>
      <rPr>
        <sz val="11"/>
        <rFont val="Arial"/>
        <family val="2"/>
      </rPr>
      <t>Sans objet</t>
    </r>
  </si>
  <si>
    <r>
      <rPr>
        <sz val="11"/>
        <rFont val="Arial"/>
        <family val="2"/>
      </rPr>
      <t>X</t>
    </r>
  </si>
  <si>
    <r>
      <rPr>
        <sz val="11"/>
        <rFont val="Arial"/>
        <family val="2"/>
      </rPr>
      <t>Nationale</t>
    </r>
  </si>
  <si>
    <r>
      <rPr>
        <sz val="11"/>
        <color theme="1"/>
        <rFont val="Arial"/>
        <family val="2"/>
      </rPr>
      <t>Indicateurs de résultats (tous les modules)</t>
    </r>
  </si>
  <si>
    <r>
      <rPr>
        <sz val="11"/>
        <color theme="1"/>
        <rFont val="Arial"/>
        <family val="2"/>
      </rPr>
      <t>Proportion de personnes disposant d’une moustiquaire imprégnée d’insecticide dans leur ménage</t>
    </r>
  </si>
  <si>
    <r>
      <rPr>
        <sz val="11"/>
        <rFont val="Arial"/>
        <family val="2"/>
      </rPr>
      <t>%</t>
    </r>
  </si>
  <si>
    <r>
      <rPr>
        <sz val="11"/>
        <rFont val="Arial"/>
        <family val="2"/>
      </rPr>
      <t>%</t>
    </r>
  </si>
  <si>
    <r>
      <rPr>
        <sz val="11"/>
        <rFont val="Arial"/>
        <family val="2"/>
      </rPr>
      <t>Tous les 2 à 5 ans</t>
    </r>
  </si>
  <si>
    <r>
      <rPr>
        <sz val="11"/>
        <rFont val="Arial"/>
        <family val="2"/>
      </rPr>
      <t>Tous les 2 à 5 ans</t>
    </r>
  </si>
  <si>
    <r>
      <rPr>
        <sz val="11"/>
        <rFont val="Arial"/>
        <family val="2"/>
      </rPr>
      <t>Sans objet</t>
    </r>
  </si>
  <si>
    <r>
      <rPr>
        <sz val="11"/>
        <rFont val="Arial"/>
        <family val="2"/>
      </rPr>
      <t>X</t>
    </r>
  </si>
  <si>
    <r>
      <rPr>
        <sz val="11"/>
        <rFont val="Arial"/>
        <family val="2"/>
      </rPr>
      <t>Nationale</t>
    </r>
  </si>
  <si>
    <r>
      <rPr>
        <sz val="11"/>
        <rFont val="Arial"/>
        <family val="2"/>
      </rPr>
      <t>Enquêtes auprès des ménages telles que l’enquête périodique sur les indicateurs du paludisme, l’enquête démographique et de santé ou l’enquête par grappes à indicateurs multiples</t>
    </r>
  </si>
  <si>
    <r>
      <rPr>
        <i/>
        <sz val="11"/>
        <rFont val="Arial"/>
        <family val="2"/>
      </rPr>
      <t>Household Survey Indicators for Malaria Control</t>
    </r>
    <r>
      <rPr>
        <sz val="11"/>
        <rFont val="Arial"/>
        <family val="2"/>
      </rPr>
      <t>, avril 2018, indicateur 3, page 15
https://endmalaria.org/sites/default/files/Household%20Survey%20Indicators%20for%20Malaria%20Control_FINAL.pdf</t>
    </r>
  </si>
  <si>
    <r>
      <rPr>
        <sz val="11"/>
        <color theme="1"/>
        <rFont val="Arial"/>
        <family val="2"/>
      </rPr>
      <t>Indicateurs de résultats (tous les modules)</t>
    </r>
  </si>
  <si>
    <r>
      <rPr>
        <sz val="11"/>
        <color theme="1"/>
        <rFont val="Arial"/>
        <family val="2"/>
      </rPr>
      <t>Sans objet</t>
    </r>
  </si>
  <si>
    <r>
      <rPr>
        <sz val="11"/>
        <rFont val="Arial"/>
        <family val="2"/>
      </rPr>
      <t>N</t>
    </r>
  </si>
  <si>
    <r>
      <rPr>
        <sz val="11"/>
        <rFont val="Arial"/>
        <family val="2"/>
      </rPr>
      <t>N</t>
    </r>
  </si>
  <si>
    <r>
      <rPr>
        <sz val="11"/>
        <rFont val="Arial"/>
        <family val="2"/>
      </rPr>
      <t>Mensuelle</t>
    </r>
  </si>
  <si>
    <r>
      <rPr>
        <sz val="11"/>
        <rFont val="Arial"/>
        <family val="2"/>
      </rPr>
      <t>Annuelle</t>
    </r>
  </si>
  <si>
    <r>
      <rPr>
        <sz val="11"/>
        <rFont val="Arial"/>
        <family val="2"/>
      </rPr>
      <t>Sans objet</t>
    </r>
  </si>
  <si>
    <r>
      <rPr>
        <sz val="11"/>
        <rFont val="Arial"/>
        <family val="2"/>
      </rPr>
      <t>X</t>
    </r>
  </si>
  <si>
    <r>
      <rPr>
        <sz val="11"/>
        <rFont val="Arial"/>
        <family val="2"/>
      </rPr>
      <t>Nationale</t>
    </r>
  </si>
  <si>
    <r>
      <rPr>
        <sz val="11"/>
        <color theme="1"/>
        <rFont val="Arial"/>
        <family val="2"/>
      </rPr>
      <t>Nombre de moustiquaires imprégnées d’insecticide distribuées aux populations à risque de transmission du paludisme par le biais de campagnes de masse</t>
    </r>
  </si>
  <si>
    <r>
      <rPr>
        <sz val="11"/>
        <color theme="1"/>
        <rFont val="Arial"/>
        <family val="2"/>
      </rPr>
      <t>Sans objet</t>
    </r>
  </si>
  <si>
    <r>
      <rPr>
        <sz val="11"/>
        <rFont val="Arial"/>
        <family val="2"/>
      </rPr>
      <t>N</t>
    </r>
  </si>
  <si>
    <r>
      <rPr>
        <sz val="11"/>
        <rFont val="Arial"/>
        <family val="2"/>
      </rPr>
      <t>N</t>
    </r>
  </si>
  <si>
    <r>
      <rPr>
        <sz val="11"/>
        <rFont val="Arial"/>
        <family val="2"/>
      </rPr>
      <t>Mensuelle</t>
    </r>
  </si>
  <si>
    <r>
      <rPr>
        <sz val="11"/>
        <rFont val="Arial"/>
        <family val="2"/>
      </rPr>
      <t>Annuelle</t>
    </r>
  </si>
  <si>
    <r>
      <rPr>
        <sz val="11"/>
        <rFont val="Arial"/>
        <family val="2"/>
      </rPr>
      <t>Communiquer en nombres uniquement</t>
    </r>
  </si>
  <si>
    <r>
      <rPr>
        <sz val="11"/>
        <color theme="1"/>
        <rFont val="Arial"/>
        <family val="2"/>
      </rPr>
      <t>Nationale
Infranationale (préciser)</t>
    </r>
  </si>
  <si>
    <r>
      <rPr>
        <sz val="11"/>
        <color theme="1"/>
        <rFont val="Arial"/>
        <family val="2"/>
      </rPr>
      <t>Lutte antivectorielle</t>
    </r>
  </si>
  <si>
    <r>
      <rPr>
        <sz val="11"/>
        <color theme="1"/>
        <rFont val="Arial"/>
        <family val="2"/>
      </rPr>
      <t>(KPI M1)</t>
    </r>
  </si>
  <si>
    <r>
      <rPr>
        <sz val="11"/>
        <rFont val="Arial"/>
        <family val="2"/>
      </rPr>
      <t>Nombre de moustiquaires imprégnées d’insecticide distribuées de manière continue aux groupes à risque cibles</t>
    </r>
  </si>
  <si>
    <r>
      <rPr>
        <sz val="11"/>
        <rFont val="Arial"/>
        <family val="2"/>
      </rPr>
      <t>Sans objet</t>
    </r>
  </si>
  <si>
    <r>
      <rPr>
        <sz val="11"/>
        <rFont val="Arial"/>
        <family val="2"/>
      </rPr>
      <t>N</t>
    </r>
  </si>
  <si>
    <r>
      <rPr>
        <sz val="11"/>
        <rFont val="Arial"/>
        <family val="2"/>
      </rPr>
      <t>N</t>
    </r>
  </si>
  <si>
    <r>
      <rPr>
        <sz val="11"/>
        <rFont val="Arial"/>
        <family val="2"/>
      </rPr>
      <t>Non cumulatif</t>
    </r>
  </si>
  <si>
    <r>
      <rPr>
        <sz val="11"/>
        <rFont val="Arial"/>
        <family val="2"/>
      </rPr>
      <t>Nationale
Infranationale (préciser)</t>
    </r>
  </si>
  <si>
    <r>
      <rPr>
        <sz val="11"/>
        <color theme="1"/>
        <rFont val="Arial"/>
        <family val="2"/>
      </rPr>
      <t>Lutte antivectorielle</t>
    </r>
  </si>
  <si>
    <r>
      <rPr>
        <b/>
        <sz val="11"/>
        <color theme="1"/>
        <rFont val="Arial"/>
        <family val="2"/>
      </rPr>
      <t>Aucun changement</t>
    </r>
  </si>
  <si>
    <r>
      <rPr>
        <sz val="11"/>
        <color theme="1"/>
        <rFont val="Arial"/>
        <family val="2"/>
      </rPr>
      <t>%</t>
    </r>
  </si>
  <si>
    <r>
      <rPr>
        <sz val="11"/>
        <color theme="1"/>
        <rFont val="Arial"/>
        <family val="2"/>
      </rPr>
      <t>N, D, %</t>
    </r>
  </si>
  <si>
    <r>
      <rPr>
        <sz val="11"/>
        <rFont val="Arial"/>
        <family val="2"/>
      </rPr>
      <t>Annuelle</t>
    </r>
  </si>
  <si>
    <r>
      <rPr>
        <sz val="11"/>
        <rFont val="Arial"/>
        <family val="2"/>
      </rPr>
      <t>Annuelle</t>
    </r>
  </si>
  <si>
    <r>
      <rPr>
        <sz val="11"/>
        <color theme="1"/>
        <rFont val="Arial"/>
        <family val="2"/>
      </rPr>
      <t>X</t>
    </r>
  </si>
  <si>
    <r>
      <rPr>
        <sz val="11"/>
        <rFont val="Arial"/>
        <family val="2"/>
      </rPr>
      <t>Nationale
Infranationale (préciser)</t>
    </r>
  </si>
  <si>
    <r>
      <rPr>
        <sz val="11"/>
        <color theme="1"/>
        <rFont val="Arial"/>
        <family val="2"/>
      </rPr>
      <t>Lutte antivectorielle</t>
    </r>
  </si>
  <si>
    <r>
      <rPr>
        <b/>
        <sz val="11"/>
        <color theme="1"/>
        <rFont val="Arial"/>
        <family val="2"/>
      </rPr>
      <t>Aucun changement</t>
    </r>
  </si>
  <si>
    <r>
      <rPr>
        <sz val="11"/>
        <color theme="1"/>
        <rFont val="Arial"/>
        <family val="2"/>
      </rPr>
      <t>N, D, %</t>
    </r>
  </si>
  <si>
    <r>
      <rPr>
        <sz val="11"/>
        <color theme="1"/>
        <rFont val="Arial"/>
        <family val="2"/>
      </rPr>
      <t>N, D, %</t>
    </r>
  </si>
  <si>
    <r>
      <rPr>
        <sz val="11"/>
        <rFont val="Arial"/>
        <family val="2"/>
      </rPr>
      <t>Annuelle</t>
    </r>
  </si>
  <si>
    <r>
      <rPr>
        <sz val="11"/>
        <rFont val="Arial"/>
        <family val="2"/>
      </rPr>
      <t>Annuelle</t>
    </r>
  </si>
  <si>
    <r>
      <rPr>
        <sz val="11"/>
        <color theme="1"/>
        <rFont val="Arial"/>
        <family val="2"/>
      </rPr>
      <t>Non cumulatif – autre</t>
    </r>
  </si>
  <si>
    <r>
      <rPr>
        <sz val="11"/>
        <color theme="1"/>
        <rFont val="Arial"/>
        <family val="2"/>
      </rPr>
      <t>X</t>
    </r>
  </si>
  <si>
    <r>
      <rPr>
        <sz val="11"/>
        <color theme="1"/>
        <rFont val="Arial"/>
        <family val="2"/>
      </rPr>
      <t>Nationale</t>
    </r>
  </si>
  <si>
    <r>
      <rPr>
        <b/>
        <sz val="11"/>
        <color theme="1"/>
        <rFont val="Arial"/>
        <family val="2"/>
      </rPr>
      <t>Nom mis à jour, numérateur et dénominateur mis à jour</t>
    </r>
  </si>
  <si>
    <r>
      <rPr>
        <sz val="11"/>
        <color theme="1"/>
        <rFont val="Arial"/>
        <family val="2"/>
      </rPr>
      <t>N, D, %</t>
    </r>
  </si>
  <si>
    <r>
      <rPr>
        <sz val="11"/>
        <color theme="1"/>
        <rFont val="Arial"/>
        <family val="2"/>
      </rPr>
      <t>N, D, %</t>
    </r>
  </si>
  <si>
    <r>
      <rPr>
        <sz val="11"/>
        <rFont val="Arial"/>
        <family val="2"/>
      </rPr>
      <t>Mensuelle</t>
    </r>
  </si>
  <si>
    <r>
      <rPr>
        <sz val="11"/>
        <rFont val="Arial"/>
        <family val="2"/>
      </rPr>
      <t>Tous les 6 mois dans les pays des portefeuilles à fort impact et essentiels
Une fois par an dans les pays des portefeuilles ciblés</t>
    </r>
  </si>
  <si>
    <r>
      <rPr>
        <sz val="11"/>
        <color theme="1"/>
        <rFont val="Arial"/>
        <family val="2"/>
      </rPr>
      <t>Non cumulatif</t>
    </r>
  </si>
  <si>
    <r>
      <rPr>
        <sz val="11"/>
        <rFont val="Arial"/>
        <family val="2"/>
      </rPr>
      <t>Nationale
Infranationale (préciser)</t>
    </r>
  </si>
  <si>
    <r>
      <rPr>
        <sz val="11"/>
        <color theme="1"/>
        <rFont val="Arial"/>
        <family val="2"/>
      </rPr>
      <t>Gestion des cas</t>
    </r>
  </si>
  <si>
    <r>
      <rPr>
        <b/>
        <sz val="11"/>
        <color theme="1"/>
        <rFont val="Arial"/>
        <family val="2"/>
      </rPr>
      <t>Nom mis à jour, numérateur et dénominateur mis à jour</t>
    </r>
  </si>
  <si>
    <r>
      <rPr>
        <sz val="11"/>
        <rFont val="Arial"/>
        <family val="2"/>
      </rPr>
      <t>N, D, %</t>
    </r>
  </si>
  <si>
    <r>
      <rPr>
        <sz val="11"/>
        <rFont val="Arial"/>
        <family val="2"/>
      </rPr>
      <t>N, D, %</t>
    </r>
  </si>
  <si>
    <r>
      <rPr>
        <sz val="11"/>
        <rFont val="Arial"/>
        <family val="2"/>
      </rPr>
      <t>Mensuelle</t>
    </r>
  </si>
  <si>
    <r>
      <rPr>
        <sz val="11"/>
        <rFont val="Arial"/>
        <family val="2"/>
      </rPr>
      <t>Tous les 6 mois dans les pays des portefeuilles à fort impact et essentiels
Une fois par an dans les pays des portefeuilles ciblés</t>
    </r>
  </si>
  <si>
    <r>
      <rPr>
        <sz val="11"/>
        <rFont val="Arial"/>
        <family val="2"/>
      </rPr>
      <t>Non cumulatif</t>
    </r>
  </si>
  <si>
    <r>
      <rPr>
        <sz val="11"/>
        <rFont val="Arial"/>
        <family val="2"/>
      </rPr>
      <t>Âge (&lt;5, 5+)
Type de test (microscopie, test de diagnostic rapide)</t>
    </r>
  </si>
  <si>
    <r>
      <rPr>
        <sz val="11"/>
        <rFont val="Arial"/>
        <family val="2"/>
      </rPr>
      <t>Nationale
Infranationale (préciser)</t>
    </r>
  </si>
  <si>
    <r>
      <rPr>
        <sz val="11"/>
        <color theme="1"/>
        <rFont val="Arial"/>
        <family val="2"/>
      </rPr>
      <t>Gestion des cas</t>
    </r>
  </si>
  <si>
    <r>
      <rPr>
        <b/>
        <sz val="11"/>
        <color theme="1"/>
        <rFont val="Arial"/>
        <family val="2"/>
      </rPr>
      <t>Nom mis à jour, numérateur et dénominateur mis à jour</t>
    </r>
  </si>
  <si>
    <r>
      <rPr>
        <sz val="11"/>
        <color theme="1"/>
        <rFont val="Arial"/>
        <family val="2"/>
      </rPr>
      <t>(KPI S7)</t>
    </r>
  </si>
  <si>
    <r>
      <rPr>
        <sz val="11"/>
        <color theme="1"/>
        <rFont val="Arial"/>
        <family val="2"/>
      </rPr>
      <t>N, D, %</t>
    </r>
  </si>
  <si>
    <r>
      <rPr>
        <sz val="11"/>
        <color theme="1"/>
        <rFont val="Arial"/>
        <family val="2"/>
      </rPr>
      <t>N, D, %</t>
    </r>
  </si>
  <si>
    <r>
      <rPr>
        <sz val="11"/>
        <rFont val="Arial"/>
        <family val="2"/>
      </rPr>
      <t>Mensuelle</t>
    </r>
  </si>
  <si>
    <r>
      <rPr>
        <sz val="11"/>
        <rFont val="Arial"/>
        <family val="2"/>
      </rPr>
      <t>Tous les 6 mois dans les pays des portefeuilles à fort impact et essentiels
Une fois par an dans les pays des portefeuilles ciblés</t>
    </r>
  </si>
  <si>
    <r>
      <rPr>
        <sz val="11"/>
        <color theme="1"/>
        <rFont val="Arial"/>
        <family val="2"/>
      </rPr>
      <t>Non cumulatif</t>
    </r>
  </si>
  <si>
    <r>
      <rPr>
        <sz val="11"/>
        <color theme="1"/>
        <rFont val="Arial"/>
        <family val="2"/>
      </rPr>
      <t>Âge (&lt;5, 5+)
Type de test (microscopie, test de diagnostic rapide)</t>
    </r>
  </si>
  <si>
    <r>
      <rPr>
        <sz val="11"/>
        <color theme="1"/>
        <rFont val="Arial"/>
        <family val="2"/>
      </rPr>
      <t>Nationale
Infranationale (préciser)</t>
    </r>
  </si>
  <si>
    <r>
      <rPr>
        <sz val="11"/>
        <color theme="1"/>
        <rFont val="Arial"/>
        <family val="2"/>
      </rPr>
      <t>SGIS
Numérateur : registre des traitements des patients (colonne Type de dépistage)
Dénominateur : registre des cas suspects / registre des services ambulatoires ou des traitements / registre des traitements des patients (colonne Diagnostic initial / provisoire)</t>
    </r>
  </si>
  <si>
    <r>
      <rPr>
        <sz val="11"/>
        <color theme="1"/>
        <rFont val="Arial"/>
        <family val="2"/>
      </rPr>
      <t>Lutte contre le paludisme : surveillance, suivi et évaluation : Un manuel de référence, OMS, 2018, indicateur 5.1, page 188
https://apps.who.int/iris/bitstream/handle/10665/325605/9789242565577-fre.pdf
Voir Annexe 6, page 172 – Proposition de registre pour les agentes et agents de santé communautaires, les postes de santé et
les services de consultations externes des centres de santé et des hôpitaux</t>
    </r>
  </si>
  <si>
    <r>
      <rPr>
        <sz val="11"/>
        <color theme="1"/>
        <rFont val="Arial"/>
        <family val="2"/>
      </rPr>
      <t>Gestion des cas</t>
    </r>
  </si>
  <si>
    <r>
      <rPr>
        <b/>
        <sz val="11"/>
        <color theme="1"/>
        <rFont val="Arial"/>
        <family val="2"/>
      </rPr>
      <t>Nom mis à jour, numérateur et dénominateur mis à jour</t>
    </r>
  </si>
  <si>
    <r>
      <rPr>
        <sz val="11"/>
        <color theme="1"/>
        <rFont val="Arial"/>
        <family val="2"/>
      </rPr>
      <t>N, D, %</t>
    </r>
  </si>
  <si>
    <r>
      <rPr>
        <sz val="11"/>
        <color theme="1"/>
        <rFont val="Arial"/>
        <family val="2"/>
      </rPr>
      <t>N, D, %</t>
    </r>
  </si>
  <si>
    <r>
      <rPr>
        <sz val="11"/>
        <rFont val="Arial"/>
        <family val="2"/>
      </rPr>
      <t>Mensuelle</t>
    </r>
  </si>
  <si>
    <r>
      <rPr>
        <sz val="11"/>
        <rFont val="Arial"/>
        <family val="2"/>
      </rPr>
      <t>Tous les 6 mois dans les pays des portefeuilles à fort impact et essentiels
Une fois par an dans les pays des portefeuilles ciblés</t>
    </r>
  </si>
  <si>
    <r>
      <rPr>
        <sz val="11"/>
        <color theme="1"/>
        <rFont val="Arial"/>
        <family val="2"/>
      </rPr>
      <t>Non cumulatif</t>
    </r>
  </si>
  <si>
    <r>
      <rPr>
        <sz val="11"/>
        <rFont val="Arial"/>
        <family val="2"/>
      </rPr>
      <t>Nationale
Infranationale (préciser)</t>
    </r>
  </si>
  <si>
    <r>
      <rPr>
        <sz val="11"/>
        <color theme="1"/>
        <rFont val="Arial"/>
        <family val="2"/>
      </rPr>
      <t>Gestion des cas</t>
    </r>
  </si>
  <si>
    <r>
      <rPr>
        <b/>
        <sz val="11"/>
        <color theme="1"/>
        <rFont val="Arial"/>
        <family val="2"/>
      </rPr>
      <t>Nom mis à jour, numérateur et dénominateur mis à jour</t>
    </r>
  </si>
  <si>
    <r>
      <rPr>
        <sz val="11"/>
        <color theme="1"/>
        <rFont val="Arial"/>
        <family val="2"/>
      </rPr>
      <t>(KPI S7)</t>
    </r>
  </si>
  <si>
    <r>
      <rPr>
        <sz val="11"/>
        <color theme="1"/>
        <rFont val="Arial"/>
        <family val="2"/>
      </rPr>
      <t>N, D, %</t>
    </r>
  </si>
  <si>
    <r>
      <rPr>
        <sz val="11"/>
        <color theme="1"/>
        <rFont val="Arial"/>
        <family val="2"/>
      </rPr>
      <t>N, D, %</t>
    </r>
  </si>
  <si>
    <r>
      <rPr>
        <sz val="11"/>
        <rFont val="Arial"/>
        <family val="2"/>
      </rPr>
      <t>Mensuelle</t>
    </r>
  </si>
  <si>
    <r>
      <rPr>
        <sz val="11"/>
        <rFont val="Arial"/>
        <family val="2"/>
      </rPr>
      <t>Tous les 6 mois dans les pays des portefeuilles à fort impact et essentiels
Une fois par an dans les pays des portefeuilles ciblés</t>
    </r>
  </si>
  <si>
    <r>
      <rPr>
        <sz val="11"/>
        <color theme="1"/>
        <rFont val="Arial"/>
        <family val="2"/>
      </rPr>
      <t>Non cumulatif</t>
    </r>
  </si>
  <si>
    <r>
      <rPr>
        <sz val="11"/>
        <color theme="1"/>
        <rFont val="Arial"/>
        <family val="2"/>
      </rPr>
      <t>Âge (&lt;5, 5+)</t>
    </r>
  </si>
  <si>
    <r>
      <rPr>
        <sz val="11"/>
        <color theme="1"/>
        <rFont val="Arial"/>
        <family val="2"/>
      </rPr>
      <t>Nationale
Infranationale (préciser)</t>
    </r>
  </si>
  <si>
    <r>
      <rPr>
        <sz val="11"/>
        <rFont val="Arial"/>
        <family val="2"/>
      </rPr>
      <t xml:space="preserve">Cet indicateur convient à la fois à la réduction de la charge de morbidité et à l’élimination pour suivre l’accès au traitement de tous les cas de paludisme confirmés.
À des fins de quantification, fournir les hypothèses sur lesquelles les cibles reposent et le nombre estimé de cas de paludisme à tester, par espèce parasitaire.
Politique de traitement nationale (traitement de première intention), association thérapeutique à base d’artémisinine ou non (p. ex. la chloroquine pour le </t>
    </r>
    <r>
      <rPr>
        <i/>
        <sz val="11"/>
        <rFont val="Arial"/>
        <family val="2"/>
      </rPr>
      <t>P. vivax</t>
    </r>
    <r>
      <rPr>
        <sz val="11"/>
        <rFont val="Arial"/>
        <family val="2"/>
      </rPr>
      <t>).</t>
    </r>
  </si>
  <si>
    <r>
      <rPr>
        <sz val="11"/>
        <color theme="1"/>
        <rFont val="Arial"/>
        <family val="2"/>
      </rPr>
      <t>Lutte contre le paludisme : surveillance, suivi et évaluation : Un manuel de référence, OMS, 2018, indicateur 6.1, page 188
https://apps.who.int/iris/bitstream/handle/10665/325605/9789242565577-fre.pdf
Une version actualisée de ce manuel sera publiée en 2025.</t>
    </r>
  </si>
  <si>
    <r>
      <rPr>
        <sz val="11"/>
        <color theme="1"/>
        <rFont val="Arial"/>
        <family val="2"/>
      </rPr>
      <t>Gestion des cas</t>
    </r>
  </si>
  <si>
    <r>
      <rPr>
        <b/>
        <sz val="11"/>
        <color theme="1"/>
        <rFont val="Arial"/>
        <family val="2"/>
      </rPr>
      <t>Nom mis à jour, numérateur et dénominateur mis à jour</t>
    </r>
  </si>
  <si>
    <r>
      <rPr>
        <sz val="11"/>
        <color theme="1"/>
        <rFont val="Arial"/>
        <family val="2"/>
      </rPr>
      <t>(KPI S7)</t>
    </r>
  </si>
  <si>
    <r>
      <rPr>
        <sz val="11"/>
        <color theme="1"/>
        <rFont val="Arial"/>
        <family val="2"/>
      </rPr>
      <t>N, D, %</t>
    </r>
  </si>
  <si>
    <r>
      <rPr>
        <sz val="11"/>
        <color theme="1"/>
        <rFont val="Arial"/>
        <family val="2"/>
      </rPr>
      <t>N, D, %</t>
    </r>
  </si>
  <si>
    <r>
      <rPr>
        <sz val="11"/>
        <rFont val="Arial"/>
        <family val="2"/>
      </rPr>
      <t>Mensuelle</t>
    </r>
  </si>
  <si>
    <r>
      <rPr>
        <sz val="11"/>
        <rFont val="Arial"/>
        <family val="2"/>
      </rPr>
      <t>Tous les 6 mois dans les pays des portefeuilles à fort impact et essentiels
Une fois par an dans les pays des portefeuilles ciblés</t>
    </r>
  </si>
  <si>
    <r>
      <rPr>
        <sz val="11"/>
        <color theme="1"/>
        <rFont val="Arial"/>
        <family val="2"/>
      </rPr>
      <t>Non cumulatif</t>
    </r>
  </si>
  <si>
    <r>
      <rPr>
        <sz val="11"/>
        <color theme="1"/>
        <rFont val="Arial"/>
        <family val="2"/>
      </rPr>
      <t>Âge (&lt;5, 5+)</t>
    </r>
  </si>
  <si>
    <r>
      <rPr>
        <sz val="11"/>
        <rFont val="Arial"/>
        <family val="2"/>
      </rPr>
      <t>Nationale
Infranationale (préciser)</t>
    </r>
  </si>
  <si>
    <r>
      <rPr>
        <sz val="11"/>
        <rFont val="Arial"/>
        <family val="2"/>
      </rPr>
      <t xml:space="preserve">Cet indicateur convient à la fois à la réduction de la charge de morbidité et à l’élimination pour suivre l’accès au traitement de tous les cas de paludisme confirmés.
À des fins de quantification, fournir les hypothèses sur lesquelles les cibles reposent et le nombre estimé de cas de paludisme à tester, par espèce parasitaire.
Politique de traitement nationale (traitement de première intention), association thérapeutique à base d’artémisinine ou non (p. ex. la chloroquine pour le </t>
    </r>
    <r>
      <rPr>
        <i/>
        <sz val="11"/>
        <rFont val="Arial"/>
        <family val="2"/>
      </rPr>
      <t>P. vivax</t>
    </r>
    <r>
      <rPr>
        <sz val="11"/>
        <rFont val="Arial"/>
        <family val="2"/>
      </rPr>
      <t>).</t>
    </r>
  </si>
  <si>
    <r>
      <rPr>
        <sz val="11"/>
        <color theme="1"/>
        <rFont val="Arial"/>
        <family val="2"/>
      </rPr>
      <t>Lutte contre le paludisme : surveillance, suivi et évaluation : Un manuel de référence, OMS, 2018, indicateur 6.1, page 188
https://apps.who.int/iris/bitstream/handle/10665/325605/9789242565577-fre.pdf
Une version actualisée de ce manuel sera publiée en 2025.</t>
    </r>
  </si>
  <si>
    <r>
      <rPr>
        <sz val="11"/>
        <color theme="1"/>
        <rFont val="Arial"/>
        <family val="2"/>
      </rPr>
      <t>Gestion des cas</t>
    </r>
  </si>
  <si>
    <r>
      <rPr>
        <b/>
        <sz val="11"/>
        <color theme="1"/>
        <rFont val="Arial"/>
        <family val="2"/>
      </rPr>
      <t>Nom mis à jour, numérateur mis à jour, ventilation révisée</t>
    </r>
  </si>
  <si>
    <r>
      <rPr>
        <sz val="11"/>
        <rFont val="Arial"/>
        <family val="2"/>
      </rPr>
      <t>Nombre total de cas confirmés au cours de la période de communication de l’information</t>
    </r>
  </si>
  <si>
    <r>
      <rPr>
        <sz val="11"/>
        <color theme="1"/>
        <rFont val="Arial"/>
        <family val="2"/>
      </rPr>
      <t>%</t>
    </r>
  </si>
  <si>
    <r>
      <rPr>
        <sz val="11"/>
        <color theme="1"/>
        <rFont val="Arial"/>
        <family val="2"/>
      </rPr>
      <t>N, D, %</t>
    </r>
  </si>
  <si>
    <r>
      <rPr>
        <sz val="11"/>
        <rFont val="Arial"/>
        <family val="2"/>
      </rPr>
      <t>Mensuelle</t>
    </r>
  </si>
  <si>
    <r>
      <rPr>
        <sz val="11"/>
        <rFont val="Arial"/>
        <family val="2"/>
      </rPr>
      <t>Tous les 6 mois dans les pays des portefeuilles à fort impact et essentiels
Une fois par an dans les pays des portefeuilles ciblés</t>
    </r>
  </si>
  <si>
    <r>
      <rPr>
        <sz val="11"/>
        <color theme="1"/>
        <rFont val="Arial"/>
        <family val="2"/>
      </rPr>
      <t>Non cumulatif</t>
    </r>
  </si>
  <si>
    <r>
      <rPr>
        <sz val="11"/>
        <rFont val="Arial"/>
        <family val="2"/>
      </rPr>
      <t>SGIS / système de surveillance de routine</t>
    </r>
  </si>
  <si>
    <r>
      <rPr>
        <sz val="11"/>
        <color theme="1"/>
        <rFont val="Arial"/>
        <family val="2"/>
      </rPr>
      <t>Gestion des cas</t>
    </r>
  </si>
  <si>
    <r>
      <rPr>
        <b/>
        <sz val="11"/>
        <color theme="1"/>
        <rFont val="Arial"/>
        <family val="2"/>
      </rPr>
      <t>Nom mis à jour, numérateur mis à jour</t>
    </r>
  </si>
  <si>
    <r>
      <rPr>
        <sz val="11"/>
        <color theme="1"/>
        <rFont val="Arial"/>
        <family val="2"/>
      </rPr>
      <t>%</t>
    </r>
  </si>
  <si>
    <r>
      <rPr>
        <sz val="11"/>
        <color theme="1"/>
        <rFont val="Arial"/>
        <family val="2"/>
      </rPr>
      <t>N, D, %</t>
    </r>
  </si>
  <si>
    <r>
      <rPr>
        <sz val="11"/>
        <rFont val="Arial"/>
        <family val="2"/>
      </rPr>
      <t xml:space="preserve">Mensuelle </t>
    </r>
  </si>
  <si>
    <r>
      <rPr>
        <sz val="11"/>
        <rFont val="Arial"/>
        <family val="2"/>
      </rPr>
      <t>Tous les 6 mois dans les pays des portefeuilles à fort impact et essentiels
Une fois par an dans les pays des portefeuilles ciblés</t>
    </r>
  </si>
  <si>
    <r>
      <rPr>
        <sz val="11"/>
        <color theme="1"/>
        <rFont val="Arial"/>
        <family val="2"/>
      </rPr>
      <t>Non cumulatif</t>
    </r>
  </si>
  <si>
    <r>
      <rPr>
        <sz val="11"/>
        <color theme="1"/>
        <rFont val="Arial"/>
        <family val="2"/>
      </rPr>
      <t>X</t>
    </r>
  </si>
  <si>
    <r>
      <rPr>
        <sz val="11"/>
        <rFont val="Arial"/>
        <family val="2"/>
      </rPr>
      <t>Nationale
Infranationale (préciser)</t>
    </r>
  </si>
  <si>
    <r>
      <rPr>
        <sz val="11"/>
        <rFont val="Arial"/>
        <family val="2"/>
      </rPr>
      <t>SGIS / système de surveillance de routine</t>
    </r>
  </si>
  <si>
    <r>
      <rPr>
        <sz val="11"/>
        <color theme="1"/>
        <rFont val="Arial"/>
        <family val="2"/>
      </rPr>
      <t>Gestion des cas</t>
    </r>
  </si>
  <si>
    <r>
      <rPr>
        <b/>
        <sz val="11"/>
        <color theme="1"/>
        <rFont val="Arial"/>
        <family val="2"/>
      </rPr>
      <t>Nom mis à jour, numérateur mis à jour</t>
    </r>
  </si>
  <si>
    <r>
      <rPr>
        <sz val="11"/>
        <rFont val="Arial"/>
        <family val="2"/>
      </rPr>
      <t>Nombre total de districts à risque de transmission du paludisme</t>
    </r>
  </si>
  <si>
    <r>
      <rPr>
        <sz val="11"/>
        <color theme="1"/>
        <rFont val="Arial"/>
        <family val="2"/>
      </rPr>
      <t>N, D, %</t>
    </r>
  </si>
  <si>
    <r>
      <rPr>
        <sz val="11"/>
        <color theme="1"/>
        <rFont val="Arial"/>
        <family val="2"/>
      </rPr>
      <t>N, D, %</t>
    </r>
  </si>
  <si>
    <r>
      <rPr>
        <sz val="11"/>
        <rFont val="Arial"/>
        <family val="2"/>
      </rPr>
      <t>Mensuelle</t>
    </r>
  </si>
  <si>
    <r>
      <rPr>
        <sz val="11"/>
        <rFont val="Arial"/>
        <family val="2"/>
      </rPr>
      <t>Tous les 6 mois dans les pays des portefeuilles à fort impact et essentiels
Une fois par an dans les pays des portefeuilles ciblés</t>
    </r>
  </si>
  <si>
    <r>
      <rPr>
        <sz val="11"/>
        <color theme="1"/>
        <rFont val="Arial"/>
        <family val="2"/>
      </rPr>
      <t>Non cumulatif – autre</t>
    </r>
  </si>
  <si>
    <r>
      <rPr>
        <sz val="11"/>
        <rFont val="Arial"/>
        <family val="2"/>
      </rPr>
      <t>Communiquer en % uniquement</t>
    </r>
  </si>
  <si>
    <r>
      <rPr>
        <sz val="11"/>
        <rFont val="Arial"/>
        <family val="2"/>
      </rPr>
      <t>Nationale</t>
    </r>
  </si>
  <si>
    <r>
      <rPr>
        <sz val="11"/>
        <rFont val="Arial"/>
        <family val="2"/>
      </rPr>
      <t>SGIS / système de surveillance de routine</t>
    </r>
  </si>
  <si>
    <r>
      <rPr>
        <sz val="11"/>
        <color theme="1"/>
        <rFont val="Arial"/>
        <family val="2"/>
      </rPr>
      <t>Gestion des cas</t>
    </r>
  </si>
  <si>
    <r>
      <rPr>
        <b/>
        <sz val="11"/>
        <color theme="1"/>
        <rFont val="Arial"/>
        <family val="2"/>
      </rPr>
      <t>Nom mis à jour, numérateur mis à jour</t>
    </r>
  </si>
  <si>
    <r>
      <rPr>
        <sz val="11"/>
        <rFont val="Arial"/>
        <family val="2"/>
      </rPr>
      <t>Nombre total de districts à risque de transmission du paludisme</t>
    </r>
  </si>
  <si>
    <r>
      <rPr>
        <sz val="11"/>
        <color theme="1"/>
        <rFont val="Arial"/>
        <family val="2"/>
      </rPr>
      <t>N, D, %</t>
    </r>
  </si>
  <si>
    <r>
      <rPr>
        <sz val="11"/>
        <color theme="1"/>
        <rFont val="Arial"/>
        <family val="2"/>
      </rPr>
      <t>N, D, %</t>
    </r>
  </si>
  <si>
    <r>
      <rPr>
        <sz val="11"/>
        <rFont val="Arial"/>
        <family val="2"/>
      </rPr>
      <t>Mensuelle</t>
    </r>
  </si>
  <si>
    <r>
      <rPr>
        <sz val="11"/>
        <rFont val="Arial"/>
        <family val="2"/>
      </rPr>
      <t>Tous les 6 mois dans les pays des portefeuilles à fort impact et essentiels
Une fois par an dans les pays des portefeuilles ciblés</t>
    </r>
  </si>
  <si>
    <r>
      <rPr>
        <sz val="11"/>
        <color theme="1"/>
        <rFont val="Arial"/>
        <family val="2"/>
      </rPr>
      <t>Non cumulatif – autre</t>
    </r>
  </si>
  <si>
    <r>
      <rPr>
        <sz val="11"/>
        <color theme="1"/>
        <rFont val="Arial"/>
        <family val="2"/>
      </rPr>
      <t>Type de fournisseur (public, privé, communautaire)</t>
    </r>
  </si>
  <si>
    <r>
      <rPr>
        <sz val="11"/>
        <rFont val="Arial"/>
        <family val="2"/>
      </rPr>
      <t>Communiquer en % uniquement</t>
    </r>
  </si>
  <si>
    <r>
      <rPr>
        <sz val="11"/>
        <rFont val="Arial"/>
        <family val="2"/>
      </rPr>
      <t>Nationale</t>
    </r>
  </si>
  <si>
    <r>
      <rPr>
        <sz val="11"/>
        <rFont val="Arial"/>
        <family val="2"/>
      </rPr>
      <t>SGIS / système de surveillance de routine</t>
    </r>
  </si>
  <si>
    <r>
      <rPr>
        <sz val="11"/>
        <color theme="1"/>
        <rFont val="Arial"/>
        <family val="2"/>
      </rPr>
      <t>Gestion des cas</t>
    </r>
  </si>
  <si>
    <r>
      <rPr>
        <b/>
        <sz val="11"/>
        <color theme="1"/>
        <rFont val="Arial"/>
        <family val="2"/>
      </rPr>
      <t>Nom révisé</t>
    </r>
  </si>
  <si>
    <r>
      <rPr>
        <sz val="11"/>
        <color theme="1"/>
        <rFont val="Arial"/>
        <family val="2"/>
      </rPr>
      <t>%</t>
    </r>
  </si>
  <si>
    <r>
      <rPr>
        <sz val="11"/>
        <color theme="1"/>
        <rFont val="Arial"/>
        <family val="2"/>
      </rPr>
      <t>N, D, %</t>
    </r>
  </si>
  <si>
    <r>
      <rPr>
        <sz val="11"/>
        <rFont val="Arial"/>
        <family val="2"/>
      </rPr>
      <t>Mensuelle</t>
    </r>
  </si>
  <si>
    <r>
      <rPr>
        <sz val="11"/>
        <rFont val="Arial"/>
        <family val="2"/>
      </rPr>
      <t>Tous les 6 mois dans les pays des portefeuilles à fort impact et essentiels
Une fois par an dans les pays des portefeuilles ciblés</t>
    </r>
  </si>
  <si>
    <r>
      <rPr>
        <sz val="11"/>
        <color theme="1"/>
        <rFont val="Arial"/>
        <family val="2"/>
      </rPr>
      <t>Non cumulatif</t>
    </r>
  </si>
  <si>
    <r>
      <rPr>
        <sz val="11"/>
        <color theme="1"/>
        <rFont val="Arial"/>
        <family val="2"/>
      </rPr>
      <t>X</t>
    </r>
  </si>
  <si>
    <r>
      <rPr>
        <sz val="11"/>
        <rFont val="Arial"/>
        <family val="2"/>
      </rPr>
      <t>Nationale
Infranationale (préciser)</t>
    </r>
  </si>
  <si>
    <r>
      <rPr>
        <sz val="11"/>
        <rFont val="Arial"/>
        <family val="2"/>
      </rPr>
      <t>SGIS / système de surveillance de routine</t>
    </r>
  </si>
  <si>
    <r>
      <rPr>
        <sz val="11"/>
        <color theme="1"/>
        <rFont val="Arial"/>
        <family val="2"/>
      </rPr>
      <t>Gestion des cas</t>
    </r>
  </si>
  <si>
    <r>
      <rPr>
        <b/>
        <sz val="11"/>
        <color theme="1"/>
        <rFont val="Arial"/>
        <family val="2"/>
      </rPr>
      <t>Nom mis à jour, numérateur mis à jour</t>
    </r>
  </si>
  <si>
    <r>
      <rPr>
        <sz val="11"/>
        <color theme="1"/>
        <rFont val="Arial"/>
        <family val="2"/>
      </rPr>
      <t>%</t>
    </r>
  </si>
  <si>
    <r>
      <rPr>
        <sz val="11"/>
        <color theme="1"/>
        <rFont val="Arial"/>
        <family val="2"/>
      </rPr>
      <t>N, D, %</t>
    </r>
  </si>
  <si>
    <r>
      <rPr>
        <sz val="11"/>
        <rFont val="Arial"/>
        <family val="2"/>
      </rPr>
      <t>Mensuelle</t>
    </r>
  </si>
  <si>
    <r>
      <rPr>
        <sz val="11"/>
        <rFont val="Arial"/>
        <family val="2"/>
      </rPr>
      <t>Tous les 6 mois dans les pays des portefeuilles à fort impact et essentiels
Une fois par an dans les pays des portefeuilles ciblés</t>
    </r>
  </si>
  <si>
    <r>
      <rPr>
        <sz val="11"/>
        <color theme="1"/>
        <rFont val="Arial"/>
        <family val="2"/>
      </rPr>
      <t>Non cumulatif</t>
    </r>
  </si>
  <si>
    <r>
      <rPr>
        <sz val="11"/>
        <color theme="1"/>
        <rFont val="Arial"/>
        <family val="2"/>
      </rPr>
      <t>X</t>
    </r>
  </si>
  <si>
    <r>
      <rPr>
        <sz val="11"/>
        <rFont val="Arial"/>
        <family val="2"/>
      </rPr>
      <t>Nationale
Infranationale (préciser)</t>
    </r>
  </si>
  <si>
    <r>
      <rPr>
        <sz val="11"/>
        <rFont val="Arial"/>
        <family val="2"/>
      </rPr>
      <t>SGIS / système de surveillance de routine</t>
    </r>
  </si>
  <si>
    <r>
      <rPr>
        <sz val="11"/>
        <color theme="1"/>
        <rFont val="Arial"/>
        <family val="2"/>
      </rPr>
      <t>Gestion des cas</t>
    </r>
  </si>
  <si>
    <r>
      <rPr>
        <b/>
        <sz val="11"/>
        <color theme="1"/>
        <rFont val="Arial"/>
        <family val="2"/>
      </rPr>
      <t>Nouvel indicateur</t>
    </r>
  </si>
  <si>
    <r>
      <rPr>
        <sz val="11"/>
        <color theme="1"/>
        <rFont val="Arial"/>
        <family val="2"/>
      </rPr>
      <t>%</t>
    </r>
  </si>
  <si>
    <r>
      <rPr>
        <sz val="11"/>
        <color theme="1"/>
        <rFont val="Arial"/>
        <family val="2"/>
      </rPr>
      <t>N, D, %</t>
    </r>
  </si>
  <si>
    <r>
      <rPr>
        <sz val="11"/>
        <rFont val="Arial"/>
        <family val="2"/>
      </rPr>
      <t>Mensuelle</t>
    </r>
  </si>
  <si>
    <r>
      <rPr>
        <sz val="11"/>
        <rFont val="Arial"/>
        <family val="2"/>
      </rPr>
      <t>Tous les 6 mois dans les pays des portefeuilles à fort impact et essentiels
Une fois par an dans les pays des portefeuilles ciblés</t>
    </r>
  </si>
  <si>
    <r>
      <rPr>
        <sz val="11"/>
        <color theme="1"/>
        <rFont val="Arial"/>
        <family val="2"/>
      </rPr>
      <t>Non cumulatif</t>
    </r>
  </si>
  <si>
    <r>
      <rPr>
        <sz val="11"/>
        <color theme="1"/>
        <rFont val="Arial"/>
        <family val="2"/>
      </rPr>
      <t>X</t>
    </r>
  </si>
  <si>
    <r>
      <rPr>
        <sz val="11"/>
        <rFont val="Arial"/>
        <family val="2"/>
      </rPr>
      <t>Nationale
Infranationale (préciser)</t>
    </r>
  </si>
  <si>
    <r>
      <rPr>
        <sz val="11"/>
        <rFont val="Arial"/>
        <family val="2"/>
      </rPr>
      <t>SGIS / système de surveillance de routine</t>
    </r>
  </si>
  <si>
    <r>
      <rPr>
        <sz val="11"/>
        <color theme="1"/>
        <rFont val="Arial"/>
        <family val="2"/>
      </rPr>
      <t>%</t>
    </r>
  </si>
  <si>
    <r>
      <rPr>
        <sz val="11"/>
        <color theme="1"/>
        <rFont val="Arial"/>
        <family val="2"/>
      </rPr>
      <t>N, D, %</t>
    </r>
  </si>
  <si>
    <r>
      <rPr>
        <sz val="11"/>
        <rFont val="Arial"/>
        <family val="2"/>
      </rPr>
      <t>Mensuelle</t>
    </r>
  </si>
  <si>
    <r>
      <rPr>
        <sz val="11"/>
        <rFont val="Arial"/>
        <family val="2"/>
      </rPr>
      <t>Tous les 6 mois dans les pays des portefeuilles à fort impact et essentiels
Une fois par an dans les pays des portefeuilles ciblés</t>
    </r>
  </si>
  <si>
    <r>
      <rPr>
        <sz val="11"/>
        <color theme="1"/>
        <rFont val="Arial"/>
        <family val="2"/>
      </rPr>
      <t>Non cumulatif</t>
    </r>
  </si>
  <si>
    <r>
      <rPr>
        <sz val="11"/>
        <rFont val="Arial"/>
        <family val="2"/>
      </rPr>
      <t>Nationale
Infranationale (préciser)</t>
    </r>
  </si>
  <si>
    <r>
      <rPr>
        <sz val="11"/>
        <rFont val="Arial"/>
        <family val="2"/>
      </rPr>
      <t>SGIS / système de surveillance de routine</t>
    </r>
  </si>
  <si>
    <r>
      <rPr>
        <b/>
        <sz val="11"/>
        <color theme="1"/>
        <rFont val="Arial"/>
        <family val="2"/>
      </rPr>
      <t>Nom mis à jour, numérateur mis à jour, nouvelle ventilation</t>
    </r>
  </si>
  <si>
    <r>
      <rPr>
        <sz val="11"/>
        <color theme="1"/>
        <rFont val="Arial"/>
        <family val="2"/>
      </rPr>
      <t>N, D, %</t>
    </r>
  </si>
  <si>
    <r>
      <rPr>
        <sz val="11"/>
        <color theme="1"/>
        <rFont val="Arial"/>
        <family val="2"/>
      </rPr>
      <t>N, D, %</t>
    </r>
  </si>
  <si>
    <r>
      <rPr>
        <sz val="11"/>
        <color theme="1"/>
        <rFont val="Arial"/>
        <family val="2"/>
      </rPr>
      <t>Non cumulatif</t>
    </r>
  </si>
  <si>
    <r>
      <rPr>
        <sz val="11"/>
        <rFont val="Arial"/>
        <family val="2"/>
      </rPr>
      <t>Nationale
Infranationale (préciser)</t>
    </r>
  </si>
  <si>
    <r>
      <rPr>
        <sz val="11"/>
        <color theme="1"/>
        <rFont val="Arial"/>
        <family val="2"/>
      </rPr>
      <t xml:space="preserve">Interventions de prévention spécifiques </t>
    </r>
  </si>
  <si>
    <r>
      <rPr>
        <b/>
        <sz val="11"/>
        <color theme="1"/>
        <rFont val="Arial"/>
        <family val="2"/>
      </rPr>
      <t>Nom révisé, code révisé</t>
    </r>
  </si>
  <si>
    <r>
      <rPr>
        <sz val="11"/>
        <color theme="1"/>
        <rFont val="Arial"/>
        <family val="2"/>
      </rPr>
      <t>%</t>
    </r>
  </si>
  <si>
    <r>
      <rPr>
        <sz val="11"/>
        <color theme="1"/>
        <rFont val="Arial"/>
        <family val="2"/>
      </rPr>
      <t>N, D, %</t>
    </r>
  </si>
  <si>
    <r>
      <rPr>
        <sz val="11"/>
        <rFont val="Arial"/>
        <family val="2"/>
      </rPr>
      <t>Annuelle</t>
    </r>
  </si>
  <si>
    <r>
      <rPr>
        <sz val="11"/>
        <rFont val="Arial"/>
        <family val="2"/>
      </rPr>
      <t>Annuelle</t>
    </r>
  </si>
  <si>
    <r>
      <rPr>
        <sz val="11"/>
        <color theme="1"/>
        <rFont val="Arial"/>
        <family val="2"/>
      </rPr>
      <t>Non cumulatif</t>
    </r>
  </si>
  <si>
    <r>
      <rPr>
        <sz val="11"/>
        <color theme="1"/>
        <rFont val="Arial"/>
        <family val="2"/>
      </rPr>
      <t>X</t>
    </r>
  </si>
  <si>
    <r>
      <rPr>
        <sz val="11"/>
        <rFont val="Arial"/>
        <family val="2"/>
      </rPr>
      <t>Nationale
Infranationale (préciser)</t>
    </r>
  </si>
  <si>
    <r>
      <rPr>
        <sz val="11"/>
        <rFont val="Arial"/>
        <family val="2"/>
      </rPr>
      <t>Système d’information sanitaire / système de surveillance de routine
Registres des campagnes de distribution de masse</t>
    </r>
  </si>
  <si>
    <r>
      <rPr>
        <sz val="11"/>
        <color theme="1"/>
        <rFont val="Arial"/>
        <family val="2"/>
      </rPr>
      <t xml:space="preserve">Interventions de prévention spécifiques </t>
    </r>
  </si>
  <si>
    <r>
      <rPr>
        <b/>
        <sz val="11"/>
        <color theme="1"/>
        <rFont val="Arial"/>
        <family val="2"/>
      </rPr>
      <t>Nom mis à jour, numérateur mis à jour</t>
    </r>
  </si>
  <si>
    <r>
      <rPr>
        <sz val="11"/>
        <color theme="1"/>
        <rFont val="Arial"/>
        <family val="2"/>
      </rPr>
      <t>N, D, %</t>
    </r>
  </si>
  <si>
    <r>
      <rPr>
        <sz val="11"/>
        <color theme="1"/>
        <rFont val="Arial"/>
        <family val="2"/>
      </rPr>
      <t>N, D, %</t>
    </r>
  </si>
  <si>
    <r>
      <rPr>
        <sz val="11"/>
        <rFont val="Arial"/>
        <family val="2"/>
      </rPr>
      <t>Mensuelle</t>
    </r>
  </si>
  <si>
    <r>
      <rPr>
        <sz val="11"/>
        <rFont val="Arial"/>
        <family val="2"/>
      </rPr>
      <t>Annuelle</t>
    </r>
  </si>
  <si>
    <r>
      <rPr>
        <sz val="11"/>
        <rFont val="Arial"/>
        <family val="2"/>
      </rPr>
      <t>Non cumulatif – autre</t>
    </r>
  </si>
  <si>
    <r>
      <rPr>
        <sz val="11"/>
        <color theme="1"/>
        <rFont val="Arial"/>
        <family val="2"/>
      </rPr>
      <t>X</t>
    </r>
  </si>
  <si>
    <r>
      <rPr>
        <sz val="11"/>
        <rFont val="Arial"/>
        <family val="2"/>
      </rPr>
      <t>Nationale</t>
    </r>
  </si>
  <si>
    <r>
      <rPr>
        <sz val="11"/>
        <rFont val="Arial"/>
        <family val="2"/>
      </rPr>
      <t>Système d’information sanitaire / système de surveillance de routine</t>
    </r>
  </si>
  <si>
    <r>
      <rPr>
        <sz val="11"/>
        <color theme="1"/>
        <rFont val="Arial"/>
        <family val="2"/>
      </rPr>
      <t xml:space="preserve">Interventions de prévention spécifiques </t>
    </r>
  </si>
  <si>
    <r>
      <rPr>
        <b/>
        <sz val="11"/>
        <color theme="1"/>
        <rFont val="Arial"/>
        <family val="2"/>
      </rPr>
      <t>Nom mis à jour, numérateur mis à jour</t>
    </r>
  </si>
  <si>
    <r>
      <rPr>
        <sz val="11"/>
        <color theme="1"/>
        <rFont val="Arial"/>
        <family val="2"/>
      </rPr>
      <t>N, D, %</t>
    </r>
  </si>
  <si>
    <r>
      <rPr>
        <sz val="11"/>
        <color theme="1"/>
        <rFont val="Arial"/>
        <family val="2"/>
      </rPr>
      <t>N, D, %</t>
    </r>
  </si>
  <si>
    <r>
      <rPr>
        <sz val="11"/>
        <rFont val="Arial"/>
        <family val="2"/>
      </rPr>
      <t>Annuelle</t>
    </r>
  </si>
  <si>
    <r>
      <rPr>
        <sz val="11"/>
        <rFont val="Arial"/>
        <family val="2"/>
      </rPr>
      <t>Annuelle</t>
    </r>
  </si>
  <si>
    <r>
      <rPr>
        <sz val="11"/>
        <rFont val="Arial"/>
        <family val="2"/>
      </rPr>
      <t>Non cumulatif – autre</t>
    </r>
  </si>
  <si>
    <r>
      <rPr>
        <sz val="11"/>
        <color theme="1"/>
        <rFont val="Arial"/>
        <family val="2"/>
      </rPr>
      <t>X</t>
    </r>
  </si>
  <si>
    <r>
      <rPr>
        <sz val="11"/>
        <rFont val="Arial"/>
        <family val="2"/>
      </rPr>
      <t>Nationale</t>
    </r>
  </si>
  <si>
    <r>
      <rPr>
        <sz val="11"/>
        <rFont val="Arial"/>
        <family val="2"/>
      </rPr>
      <t>Système d’information sanitaire / système de surveillance de routine
Registres des campagnes de distribution de masse</t>
    </r>
  </si>
  <si>
    <r>
      <rPr>
        <sz val="11"/>
        <color theme="1"/>
        <rFont val="Arial"/>
        <family val="2"/>
      </rPr>
      <t>Lignes directrices de l’OMS sur le paludisme, 25 novembre 2022. Genève, Organisation mondiale de la Santé, 2022 (WHO/UCN/GMP/2022.01 Rev.3)
Chimioprévention du paludisme pérenne – pages 87 à 92</t>
    </r>
  </si>
  <si>
    <r>
      <rPr>
        <sz val="11"/>
        <color theme="1"/>
        <rFont val="Arial"/>
        <family val="2"/>
      </rPr>
      <t>N</t>
    </r>
  </si>
  <si>
    <r>
      <rPr>
        <sz val="11"/>
        <color theme="1"/>
        <rFont val="Arial"/>
        <family val="2"/>
      </rPr>
      <t>%</t>
    </r>
  </si>
  <si>
    <r>
      <rPr>
        <sz val="11"/>
        <color theme="1"/>
        <rFont val="Arial"/>
        <family val="2"/>
      </rPr>
      <t>N</t>
    </r>
  </si>
  <si>
    <r>
      <rPr>
        <sz val="11"/>
        <color theme="1"/>
        <rFont val="Arial"/>
        <family val="2"/>
      </rPr>
      <t>%</t>
    </r>
  </si>
  <si>
    <r>
      <rPr>
        <sz val="11"/>
        <color theme="1"/>
        <rFont val="Arial"/>
        <family val="2"/>
      </rPr>
      <t>N</t>
    </r>
  </si>
  <si>
    <r>
      <rPr>
        <sz val="11"/>
        <color theme="1"/>
        <rFont val="Arial"/>
        <family val="2"/>
      </rPr>
      <t>%</t>
    </r>
  </si>
  <si>
    <r>
      <rPr>
        <sz val="11"/>
        <color theme="1"/>
        <rFont val="Arial"/>
        <family val="2"/>
      </rPr>
      <t>D</t>
    </r>
  </si>
  <si>
    <r>
      <rPr>
        <sz val="11"/>
        <color theme="1"/>
        <rFont val="Arial"/>
        <family val="2"/>
      </rPr>
      <t>D</t>
    </r>
  </si>
  <si>
    <r>
      <rPr>
        <sz val="11"/>
        <color theme="1"/>
        <rFont val="Arial"/>
        <family val="2"/>
      </rPr>
      <t>s.o.</t>
    </r>
  </si>
  <si>
    <r>
      <rPr>
        <sz val="11"/>
        <color theme="1"/>
        <rFont val="Arial"/>
        <family val="2"/>
      </rPr>
      <t>s.o.</t>
    </r>
  </si>
  <si>
    <r>
      <rPr>
        <sz val="11"/>
        <color theme="1"/>
        <rFont val="Arial"/>
        <family val="2"/>
      </rPr>
      <t>s.o.</t>
    </r>
  </si>
  <si>
    <r>
      <rPr>
        <sz val="11"/>
        <color theme="1"/>
        <rFont val="Arial"/>
        <family val="2"/>
      </rPr>
      <t>s.o.</t>
    </r>
  </si>
  <si>
    <r>
      <rPr>
        <sz val="11"/>
        <color theme="1"/>
        <rFont val="Arial"/>
        <family val="2"/>
      </rPr>
      <t>s.o.</t>
    </r>
  </si>
  <si>
    <r>
      <rPr>
        <b/>
        <sz val="11"/>
        <color theme="1"/>
        <rFont val="Arial"/>
        <family val="2"/>
      </rPr>
      <t>Réussite</t>
    </r>
  </si>
  <si>
    <r>
      <rPr>
        <b/>
        <sz val="11"/>
        <color theme="1"/>
        <rFont val="Arial"/>
        <family val="2"/>
      </rPr>
      <t>Réussite</t>
    </r>
  </si>
  <si>
    <r>
      <rPr>
        <b/>
        <sz val="11"/>
        <color theme="1"/>
        <rFont val="Arial"/>
        <family val="2"/>
      </rPr>
      <t>Résultats cumulatifs (%) par rapport aux cibles cumulatives (%)</t>
    </r>
  </si>
  <si>
    <r>
      <rPr>
        <b/>
        <sz val="11"/>
        <color theme="1"/>
        <rFont val="Arial"/>
        <family val="2"/>
      </rPr>
      <t>Cible</t>
    </r>
  </si>
  <si>
    <r>
      <rPr>
        <b/>
        <sz val="11"/>
        <color theme="1"/>
        <rFont val="Arial"/>
        <family val="2"/>
      </rPr>
      <t>Résultat</t>
    </r>
  </si>
  <si>
    <r>
      <rPr>
        <b/>
        <sz val="11"/>
        <color theme="1"/>
        <rFont val="Arial"/>
        <family val="2"/>
      </rPr>
      <t xml:space="preserve">Utiliser les cibles pour la dernière période de communication de l’information </t>
    </r>
  </si>
  <si>
    <r>
      <rPr>
        <b/>
        <sz val="11"/>
        <color theme="1"/>
        <rFont val="Arial"/>
        <family val="2"/>
      </rPr>
      <t>Réussite</t>
    </r>
  </si>
  <si>
    <r>
      <rPr>
        <sz val="11"/>
        <color rgb="FF000000"/>
        <rFont val="Arial"/>
        <family val="2"/>
      </rPr>
      <t>Élargir l’accès équitable à des diagnostics précoces et à des traitements de qualité du paludisme, par le biais des structures de santé, au niveau communautaire et dans le secteur privé</t>
    </r>
  </si>
  <si>
    <r>
      <rPr>
        <sz val="11"/>
        <color rgb="FF000000"/>
        <rFont val="Arial"/>
        <family val="2"/>
      </rPr>
      <t>Élargir l’accès équitable à des diagnostics précoces et à des traitements de qualité du paludisme, par le biais des structures de santé, au niveau communautaire et dans le secteur privé</t>
    </r>
  </si>
  <si>
    <r>
      <rPr>
        <sz val="11"/>
        <color rgb="FF000000"/>
        <rFont val="Arial"/>
        <family val="2"/>
      </rPr>
      <t>Élargir l’accès équitable à des diagnostics précoces et à des traitements de qualité du paludisme, par le biais des structures de santé, au niveau communautaire et dans le secteur privé</t>
    </r>
  </si>
  <si>
    <r>
      <rPr>
        <sz val="11"/>
        <color rgb="FF000000"/>
        <rFont val="Arial"/>
        <family val="2"/>
      </rPr>
      <t>Élargir l’accès équitable à des diagnostics précoces et à des traitements de qualité du paludisme, par le biais des structures de santé, au niveau communautaire et dans le secteur privé</t>
    </r>
  </si>
  <si>
    <r>
      <rPr>
        <sz val="11"/>
        <color theme="1"/>
        <rFont val="Arial"/>
        <family val="2"/>
        <scheme val="minor"/>
      </rPr>
      <t>Stratégie, politique, planification, lignes directrices et procédures opérationnelles normalisées</t>
    </r>
  </si>
  <si>
    <r>
      <rPr>
        <sz val="11"/>
        <color theme="1"/>
        <rFont val="Arial"/>
        <family val="2"/>
        <scheme val="minor"/>
      </rPr>
      <t>Renforcement des capacités</t>
    </r>
  </si>
  <si>
    <r>
      <rPr>
        <sz val="11"/>
        <color theme="1"/>
        <rFont val="Arial"/>
        <family val="2"/>
        <scheme val="minor"/>
      </rPr>
      <t xml:space="preserve">Collecte et analyse des données </t>
    </r>
  </si>
  <si>
    <r>
      <rPr>
        <sz val="11"/>
        <color theme="1"/>
        <rFont val="Arial"/>
        <family val="2"/>
        <scheme val="minor"/>
      </rPr>
      <t>Prestation de services et mise en œuvre du programme</t>
    </r>
  </si>
  <si>
    <r>
      <rPr>
        <b/>
        <sz val="11"/>
        <color theme="0"/>
        <rFont val="Arial"/>
        <family val="2"/>
      </rPr>
      <t>Code de l’indicateur</t>
    </r>
  </si>
  <si>
    <r>
      <rPr>
        <sz val="11"/>
        <color theme="1"/>
        <rFont val="Arial"/>
        <family val="2"/>
      </rPr>
      <t>SPI-1</t>
    </r>
  </si>
  <si>
    <r>
      <rPr>
        <sz val="11"/>
        <color rgb="FF000000"/>
        <rFont val="Arial"/>
        <family val="2"/>
      </rPr>
      <t>Proportion de femmes et de filles enceintes fréquentant les services de consultations prénatales ayant reçu au moins 3 doses de traitement préventif intermittent pour le paludisme</t>
    </r>
  </si>
  <si>
    <r>
      <rPr>
        <sz val="11"/>
        <color theme="1"/>
        <rFont val="Arial"/>
        <family val="2"/>
      </rPr>
      <t xml:space="preserve">Couverture </t>
    </r>
  </si>
  <si>
    <r>
      <rPr>
        <sz val="11"/>
        <color theme="1"/>
        <rFont val="Arial"/>
        <family val="2"/>
      </rPr>
      <t>SPI-4</t>
    </r>
  </si>
  <si>
    <r>
      <rPr>
        <sz val="11"/>
        <color theme="1"/>
        <rFont val="Arial"/>
        <family val="2"/>
      </rPr>
      <t>Pourcentage de districts ayant atteint la cible nationale pour la proportion de femmes enceintes fréquentant les centres de consultations prénatales ayant reçu au moins 3 doses de traitement préventif intermittent pour le paludisme</t>
    </r>
  </si>
  <si>
    <r>
      <rPr>
        <b/>
        <sz val="11"/>
        <color theme="0"/>
        <rFont val="Arial"/>
        <family val="2"/>
      </rPr>
      <t>Type</t>
    </r>
  </si>
  <si>
    <r>
      <rPr>
        <b/>
        <sz val="11"/>
        <color theme="0"/>
        <rFont val="Arial"/>
        <family val="2"/>
      </rPr>
      <t>Code de l’indicateur</t>
    </r>
  </si>
  <si>
    <r>
      <rPr>
        <b/>
        <sz val="11"/>
        <color theme="0"/>
        <rFont val="Arial"/>
        <family val="2"/>
      </rPr>
      <t>Description de l’indicateur</t>
    </r>
  </si>
  <si>
    <r>
      <rPr>
        <sz val="11"/>
        <rFont val="Arial"/>
        <family val="2"/>
      </rPr>
      <t>VC-3</t>
    </r>
  </si>
  <si>
    <r>
      <rPr>
        <sz val="11"/>
        <rFont val="Arial"/>
        <family val="2"/>
      </rPr>
      <t>Nombre de moustiquaires imprégnées d’insecticide distribuées de manière continue aux groupes à risque cibles</t>
    </r>
  </si>
  <si>
    <r>
      <rPr>
        <b/>
        <sz val="11"/>
        <color theme="0"/>
        <rFont val="Arial"/>
        <family val="2"/>
      </rPr>
      <t>Code de l’indicateur</t>
    </r>
  </si>
  <si>
    <r>
      <rPr>
        <b/>
        <sz val="11"/>
        <color theme="0"/>
        <rFont val="Arial"/>
        <family val="2"/>
      </rPr>
      <t xml:space="preserve">Type </t>
    </r>
  </si>
  <si>
    <r>
      <rPr>
        <b/>
        <sz val="11"/>
        <color theme="0"/>
        <rFont val="Arial"/>
        <family val="2"/>
      </rPr>
      <t>Code de l’indicateur</t>
    </r>
  </si>
  <si>
    <r>
      <rPr>
        <b/>
        <sz val="11"/>
        <color theme="0"/>
        <rFont val="Arial"/>
        <family val="2"/>
      </rPr>
      <t>Description de l’indicateur</t>
    </r>
  </si>
  <si>
    <r>
      <rPr>
        <b/>
        <sz val="11"/>
        <color theme="0"/>
        <rFont val="Arial"/>
        <family val="2"/>
      </rPr>
      <t>Ventilation requise</t>
    </r>
  </si>
  <si>
    <r>
      <rPr>
        <sz val="11"/>
        <color theme="1"/>
        <rFont val="Arial"/>
        <family val="2"/>
      </rPr>
      <t>Couverture</t>
    </r>
  </si>
  <si>
    <r>
      <rPr>
        <sz val="11"/>
        <color theme="1"/>
        <rFont val="Arial"/>
        <family val="2"/>
      </rPr>
      <t>CM-1a</t>
    </r>
  </si>
  <si>
    <r>
      <rPr>
        <sz val="11"/>
        <color theme="1"/>
        <rFont val="Arial"/>
        <family val="2"/>
      </rPr>
      <t>Couverture</t>
    </r>
  </si>
  <si>
    <r>
      <rPr>
        <sz val="11"/>
        <color theme="1"/>
        <rFont val="Arial"/>
        <family val="2"/>
      </rPr>
      <t>CM-1b</t>
    </r>
  </si>
  <si>
    <r>
      <rPr>
        <sz val="11"/>
        <color theme="1"/>
        <rFont val="Arial"/>
        <family val="2"/>
      </rPr>
      <t>Âge (&lt;5, 5+)</t>
    </r>
  </si>
  <si>
    <r>
      <rPr>
        <sz val="11"/>
        <color theme="1"/>
        <rFont val="Arial"/>
        <family val="2"/>
      </rPr>
      <t>Couverture</t>
    </r>
  </si>
  <si>
    <r>
      <rPr>
        <sz val="11"/>
        <color theme="1"/>
        <rFont val="Arial"/>
        <family val="2"/>
      </rPr>
      <t>CM-1c</t>
    </r>
  </si>
  <si>
    <r>
      <rPr>
        <sz val="11"/>
        <color theme="1"/>
        <rFont val="Arial"/>
        <family val="2"/>
      </rPr>
      <t>Proportion de cas suspects de paludisme soumis à un test parasitologique (microscopie ou test de diagnostic rapide) dans le secteur privé</t>
    </r>
  </si>
  <si>
    <r>
      <rPr>
        <sz val="11"/>
        <color theme="1"/>
        <rFont val="Arial"/>
        <family val="2"/>
      </rPr>
      <t>Âge (&lt;5, 5+)</t>
    </r>
  </si>
  <si>
    <r>
      <rPr>
        <sz val="11"/>
        <color theme="1"/>
        <rFont val="Arial"/>
        <family val="2"/>
      </rPr>
      <t>Couverture</t>
    </r>
  </si>
  <si>
    <r>
      <rPr>
        <sz val="11"/>
        <color theme="1"/>
        <rFont val="Arial"/>
        <family val="2"/>
      </rPr>
      <t>CM-2a</t>
    </r>
  </si>
  <si>
    <r>
      <rPr>
        <sz val="11"/>
        <color theme="1"/>
        <rFont val="Arial"/>
        <family val="2"/>
      </rPr>
      <t>Proportion de cas de paludisme confirmés ayant reçu un traitement antipaludique de première intention conforme aux politiques nationales dans une structure de santé du secteur public</t>
    </r>
  </si>
  <si>
    <r>
      <rPr>
        <sz val="11"/>
        <color theme="1"/>
        <rFont val="Arial"/>
        <family val="2"/>
      </rPr>
      <t>Âge (&lt;5, 5+)</t>
    </r>
  </si>
  <si>
    <r>
      <rPr>
        <sz val="11"/>
        <color theme="1"/>
        <rFont val="Arial"/>
        <family val="2"/>
      </rPr>
      <t>Couverture</t>
    </r>
  </si>
  <si>
    <r>
      <rPr>
        <sz val="11"/>
        <color theme="1"/>
        <rFont val="Arial"/>
        <family val="2"/>
      </rPr>
      <t>CM-2b</t>
    </r>
  </si>
  <si>
    <r>
      <rPr>
        <sz val="11"/>
        <color theme="1"/>
        <rFont val="Arial"/>
        <family val="2"/>
      </rPr>
      <t>Âge (&lt;5, 5+)</t>
    </r>
  </si>
  <si>
    <r>
      <rPr>
        <sz val="11"/>
        <color theme="1"/>
        <rFont val="Arial"/>
        <family val="2"/>
      </rPr>
      <t>Couverture</t>
    </r>
  </si>
  <si>
    <r>
      <rPr>
        <sz val="11"/>
        <color theme="1"/>
        <rFont val="Arial"/>
        <family val="2"/>
      </rPr>
      <t>CM-2c</t>
    </r>
  </si>
  <si>
    <r>
      <rPr>
        <sz val="11"/>
        <color theme="1"/>
        <rFont val="Arial"/>
        <family val="2"/>
      </rPr>
      <t>Proportion de cas de paludisme confirmés ayant reçu un traitement antipaludique de première intention conforme aux politiques nationales dans le secteur privé</t>
    </r>
  </si>
  <si>
    <r>
      <rPr>
        <sz val="11"/>
        <color theme="1"/>
        <rFont val="Arial"/>
        <family val="2"/>
      </rPr>
      <t>Âge (&lt;5, 5+)</t>
    </r>
  </si>
  <si>
    <r>
      <rPr>
        <sz val="11"/>
        <color rgb="FF000000"/>
        <rFont val="Arial"/>
        <family val="2"/>
      </rPr>
      <t>CM-8</t>
    </r>
  </si>
  <si>
    <r>
      <rPr>
        <sz val="11"/>
        <color rgb="FF000000"/>
        <rFont val="Arial"/>
        <family val="2"/>
      </rPr>
      <t>Pourcentage de districts ayant atteint la cible nationale pour la proportion de cas confirmés de paludisme ayant reçu un traitement antipaludique de première intention</t>
    </r>
  </si>
  <si>
    <r>
      <rPr>
        <sz val="11"/>
        <color rgb="FF000000"/>
        <rFont val="Arial"/>
        <family val="2"/>
      </rPr>
      <t>Type de fournisseur (public, privé, communautaire)</t>
    </r>
  </si>
  <si>
    <r>
      <rPr>
        <sz val="11"/>
        <color theme="1"/>
        <rFont val="Arial"/>
        <family val="2"/>
      </rPr>
      <t xml:space="preserve">Couverture </t>
    </r>
  </si>
  <si>
    <r>
      <rPr>
        <sz val="11"/>
        <rFont val="Arial"/>
        <family val="2"/>
      </rPr>
      <t>SPI-1</t>
    </r>
  </si>
  <si>
    <r>
      <rPr>
        <sz val="11"/>
        <rFont val="Arial"/>
        <family val="2"/>
      </rPr>
      <t>Proportion de femmes et de filles enceintes fréquentant les services de consultations prénatales ayant reçu au moins 3 doses de traitement préventif intermittent pour le paludisme</t>
    </r>
  </si>
  <si>
    <r>
      <rPr>
        <sz val="11"/>
        <color rgb="FF000000"/>
        <rFont val="Arial"/>
        <family val="2"/>
      </rPr>
      <t>Âge (&lt;15, 15+)</t>
    </r>
  </si>
  <si>
    <t>Stratégie, politique, planification, lignes directrices et procédures opérationnelles normalisées</t>
  </si>
  <si>
    <t>Prestation de services et mise en œuvre du programme</t>
  </si>
  <si>
    <t xml:space="preserve">Collecte et analyse des données </t>
  </si>
  <si>
    <t>Renforcement des capacités</t>
  </si>
  <si>
    <t>Date de publication : 15 décembre 2025</t>
  </si>
  <si>
    <t>Dernière mise à jour : 3 juillet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</si>
</sst>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
  </numFmts>
  <fonts count="37" x14ac:knownFonts="1">
    <font>
      <sz val="11"/>
      <color theme="1"/>
      <name val="Arial"/>
      <family val="2"/>
      <scheme val="minor"/>
    </font>
    <font>
      <u/>
      <sz val="11"/>
      <color theme="10"/>
      <name val="Arial"/>
      <family val="2"/>
      <scheme val="minor"/>
    </font>
    <font>
      <sz val="13"/>
      <color theme="1"/>
      <name val="Arial"/>
      <family val="2"/>
      <scheme val="minor"/>
    </font>
    <font>
      <sz val="13"/>
      <color rgb="FFFF0000"/>
      <name val="Arial"/>
      <family val="2"/>
      <scheme val="minor"/>
    </font>
    <font>
      <sz val="11"/>
      <color theme="1"/>
      <name val="Arial"/>
      <family val="2"/>
      <scheme val="minor"/>
    </font>
    <font>
      <sz val="13"/>
      <color theme="1"/>
      <name val="Calibri"/>
      <family val="2"/>
    </font>
    <font>
      <u/>
      <sz val="13"/>
      <color theme="10"/>
      <name val="Arial"/>
      <family val="2"/>
      <scheme val="minor"/>
    </font>
    <font>
      <sz val="11"/>
      <name val="Arial"/>
      <family val="2"/>
    </font>
    <font>
      <sz val="11"/>
      <color rgb="FF000000"/>
      <name val="Arial"/>
      <family val="2"/>
    </font>
    <font>
      <b/>
      <sz val="11"/>
      <color rgb="FF000000"/>
      <name val="Arial"/>
      <family val="2"/>
    </font>
    <font>
      <sz val="11"/>
      <color theme="1"/>
      <name val="Arial"/>
      <family val="2"/>
    </font>
    <font>
      <b/>
      <sz val="18"/>
      <color theme="0"/>
      <name val="Arial Black"/>
      <family val="2"/>
    </font>
    <font>
      <b/>
      <sz val="11"/>
      <color theme="0"/>
      <name val="Arial"/>
      <family val="2"/>
    </font>
    <font>
      <b/>
      <sz val="11"/>
      <color theme="1"/>
      <name val="Arial"/>
      <family val="2"/>
    </font>
    <font>
      <b/>
      <sz val="11"/>
      <name val="Arial"/>
      <family val="2"/>
    </font>
    <font>
      <i/>
      <sz val="11"/>
      <name val="Arial"/>
      <family val="2"/>
    </font>
    <font>
      <b/>
      <sz val="13"/>
      <color theme="0"/>
      <name val="Arial"/>
      <family val="2"/>
    </font>
    <font>
      <sz val="13"/>
      <color theme="1"/>
      <name val="Arial"/>
      <family val="2"/>
    </font>
    <font>
      <sz val="18"/>
      <color theme="1"/>
      <name val="Arial Black"/>
      <family val="2"/>
    </font>
    <font>
      <b/>
      <sz val="18"/>
      <color theme="1"/>
      <name val="Arial Black"/>
      <family val="2"/>
      <scheme val="major"/>
    </font>
    <font>
      <b/>
      <sz val="18"/>
      <color theme="1"/>
      <name val="Arial Black"/>
      <family val="2"/>
    </font>
    <font>
      <i/>
      <sz val="11"/>
      <color theme="1"/>
      <name val="Arial"/>
      <family val="2"/>
    </font>
    <font>
      <sz val="18"/>
      <color theme="0"/>
      <name val="Arial Black"/>
      <family val="2"/>
    </font>
    <font>
      <sz val="16"/>
      <color theme="0"/>
      <name val="Arial Black"/>
      <family val="2"/>
    </font>
    <font>
      <u/>
      <sz val="11"/>
      <color theme="10"/>
      <name val="Arial"/>
      <family val="2"/>
    </font>
    <font>
      <b/>
      <sz val="16"/>
      <color rgb="FFFF0000"/>
      <name val="Arial"/>
      <family val="2"/>
    </font>
    <font>
      <b/>
      <sz val="11"/>
      <color theme="0"/>
      <name val="Arial Black"/>
      <family val="2"/>
    </font>
    <font>
      <sz val="11"/>
      <color rgb="FF000000"/>
      <name val="Arial"/>
      <family val="2"/>
      <scheme val="minor"/>
    </font>
    <font>
      <u/>
      <sz val="11"/>
      <name val="Arial"/>
      <family val="2"/>
    </font>
    <font>
      <b/>
      <sz val="11"/>
      <color theme="8" tint="-0.249977111117893"/>
      <name val="Arial"/>
      <family val="2"/>
    </font>
    <font>
      <sz val="11"/>
      <color rgb="FF0000FF"/>
      <name val="Arial"/>
      <family val="2"/>
    </font>
    <font>
      <sz val="11"/>
      <color theme="8" tint="-0.249977111117893"/>
      <name val="Arial"/>
      <family val="2"/>
    </font>
    <font>
      <b/>
      <sz val="12"/>
      <color theme="0"/>
      <name val="Arial"/>
      <family val="2"/>
    </font>
    <font>
      <sz val="18"/>
      <name val="Arial Black"/>
      <family val="2"/>
    </font>
    <font>
      <b/>
      <sz val="11"/>
      <color theme="1"/>
      <name val="Arial"/>
      <family val="2"/>
      <scheme val="minor"/>
    </font>
    <font>
      <b/>
      <sz val="18"/>
      <name val="Arial Black"/>
      <family val="2"/>
    </font>
    <font>
      <sz val="8"/>
      <name val="Arial"/>
      <family val="2"/>
      <scheme val="minor"/>
    </font>
  </fonts>
  <fills count="2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9D9D9"/>
        <bgColor indexed="64"/>
      </patternFill>
    </fill>
    <fill>
      <patternFill patternType="solid">
        <fgColor rgb="FF8294FB"/>
        <bgColor indexed="64"/>
      </patternFill>
    </fill>
    <fill>
      <patternFill patternType="solid">
        <fgColor rgb="FF04198F"/>
        <bgColor indexed="64"/>
      </patternFill>
    </fill>
    <fill>
      <patternFill patternType="solid">
        <fgColor rgb="FFA6A6A6"/>
        <bgColor indexed="64"/>
      </patternFill>
    </fill>
    <fill>
      <patternFill patternType="solid">
        <fgColor rgb="FF6E6E6E"/>
        <bgColor indexed="64"/>
      </patternFill>
    </fill>
    <fill>
      <patternFill patternType="solid">
        <fgColor rgb="FFF2F2F2"/>
        <bgColor indexed="64"/>
      </patternFill>
    </fill>
    <fill>
      <patternFill patternType="solid">
        <fgColor rgb="FFBFBFBF"/>
        <bgColor indexed="64"/>
      </patternFill>
    </fill>
    <fill>
      <patternFill patternType="solid">
        <fgColor theme="6"/>
        <bgColor indexed="64"/>
      </patternFill>
    </fill>
    <fill>
      <patternFill patternType="solid">
        <fgColor theme="6" tint="-0.249977111117893"/>
        <bgColor theme="1"/>
      </patternFill>
    </fill>
    <fill>
      <patternFill patternType="solid">
        <fgColor theme="6" tint="0.79998168889431442"/>
        <bgColor indexed="64"/>
      </patternFill>
    </fill>
    <fill>
      <patternFill patternType="solid">
        <fgColor rgb="FFF6DE00"/>
        <bgColor indexed="64"/>
      </patternFill>
    </fill>
    <fill>
      <patternFill patternType="solid">
        <fgColor rgb="FFD9D9D9"/>
        <bgColor rgb="FF000000"/>
      </patternFill>
    </fill>
    <fill>
      <patternFill patternType="solid">
        <fgColor rgb="FF00CC00"/>
        <bgColor indexed="64"/>
      </patternFill>
    </fill>
    <fill>
      <patternFill patternType="solid">
        <fgColor theme="0"/>
        <bgColor indexed="64"/>
      </patternFill>
    </fill>
    <fill>
      <patternFill patternType="solid">
        <fgColor rgb="FFFC7CE4"/>
        <bgColor indexed="64"/>
      </patternFill>
    </fill>
    <fill>
      <patternFill patternType="solid">
        <fgColor rgb="FF8294FB"/>
        <bgColor rgb="FF000000"/>
      </patternFill>
    </fill>
    <fill>
      <patternFill patternType="solid">
        <fgColor rgb="FFFFFFFF"/>
        <bgColor rgb="FF000000"/>
      </patternFill>
    </fill>
    <fill>
      <patternFill patternType="solid">
        <fgColor theme="6"/>
        <bgColor rgb="FF000000"/>
      </patternFill>
    </fill>
  </fills>
  <borders count="26">
    <border>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medium">
        <color indexed="64"/>
      </top>
      <bottom style="thin">
        <color theme="0" tint="-0.24994659260841701"/>
      </bottom>
      <diagonal/>
    </border>
    <border>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style="thin">
        <color rgb="FFFDA417"/>
      </top>
      <bottom style="thin">
        <color theme="2" tint="-9.9978637043366805E-2"/>
      </bottom>
      <diagonal/>
    </border>
    <border>
      <left/>
      <right/>
      <top style="medium">
        <color indexed="64"/>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s>
  <cellStyleXfs count="3">
    <xf numFmtId="0" fontId="0" fillId="0" borderId="0"/>
    <xf numFmtId="0" fontId="1" fillId="0" borderId="0" applyNumberFormat="0" applyFill="0" applyBorder="0" applyAlignment="0" applyProtection="0"/>
    <xf numFmtId="9" fontId="4" fillId="0" borderId="0" applyFont="0" applyFill="0" applyBorder="0" applyAlignment="0" applyProtection="0"/>
  </cellStyleXfs>
  <cellXfs count="184">
    <xf numFmtId="0" fontId="0" fillId="0" borderId="0" xfId="0"/>
    <xf numFmtId="0" fontId="2" fillId="0" borderId="0" xfId="0" applyFont="1" applyAlignment="1">
      <alignment vertical="center"/>
    </xf>
    <xf numFmtId="0" fontId="2" fillId="0" borderId="0" xfId="0" applyFont="1"/>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right" vertical="center" wrapText="1"/>
    </xf>
    <xf numFmtId="10" fontId="2" fillId="0" borderId="0" xfId="0" applyNumberFormat="1" applyFont="1" applyAlignment="1">
      <alignment vertical="center"/>
    </xf>
    <xf numFmtId="0" fontId="3" fillId="0" borderId="0" xfId="0" applyFont="1" applyAlignment="1">
      <alignment vertical="center" wrapText="1"/>
    </xf>
    <xf numFmtId="0" fontId="2" fillId="0" borderId="0" xfId="0" quotePrefix="1" applyFont="1" applyAlignment="1">
      <alignment horizontal="center" vertical="center" wrapText="1"/>
    </xf>
    <xf numFmtId="0" fontId="2" fillId="0" borderId="0" xfId="0" applyFont="1" applyAlignment="1">
      <alignment horizontal="center" vertical="center"/>
    </xf>
    <xf numFmtId="0" fontId="0" fillId="0" borderId="1" xfId="0" applyBorder="1" applyAlignment="1">
      <alignment vertical="top" wrapText="1"/>
    </xf>
    <xf numFmtId="0" fontId="0" fillId="0" borderId="1" xfId="0" applyBorder="1" applyAlignment="1">
      <alignment vertical="top"/>
    </xf>
    <xf numFmtId="0" fontId="2" fillId="0" borderId="0" xfId="0" applyFont="1" applyAlignment="1">
      <alignment horizontal="center"/>
    </xf>
    <xf numFmtId="0" fontId="2" fillId="0" borderId="0" xfId="0" applyFont="1" applyAlignment="1">
      <alignment horizontal="center" vertical="center" wrapText="1"/>
    </xf>
    <xf numFmtId="0" fontId="2" fillId="0" borderId="0" xfId="0" quotePrefix="1" applyFont="1" applyAlignment="1">
      <alignment horizontal="center" vertical="center"/>
    </xf>
    <xf numFmtId="0" fontId="10" fillId="0" borderId="0" xfId="0" applyFont="1" applyAlignment="1">
      <alignment horizontal="left" vertical="center"/>
    </xf>
    <xf numFmtId="0" fontId="2" fillId="0" borderId="0" xfId="0" applyFont="1" applyAlignment="1">
      <alignment horizontal="center" vertical="top"/>
    </xf>
    <xf numFmtId="0" fontId="10" fillId="8" borderId="4" xfId="0" applyFont="1" applyFill="1" applyBorder="1" applyAlignment="1">
      <alignment horizontal="center" vertical="center" wrapText="1"/>
    </xf>
    <xf numFmtId="0" fontId="13" fillId="10" borderId="4" xfId="0" applyFont="1" applyFill="1" applyBorder="1" applyAlignment="1">
      <alignment horizontal="left" vertical="center"/>
    </xf>
    <xf numFmtId="0" fontId="10"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13" fillId="5" borderId="4" xfId="0" applyFont="1" applyFill="1" applyBorder="1" applyAlignment="1">
      <alignment horizontal="left" vertical="center"/>
    </xf>
    <xf numFmtId="0" fontId="10" fillId="5" borderId="4" xfId="0" applyFont="1" applyFill="1" applyBorder="1" applyAlignment="1">
      <alignment horizontal="center" vertical="center"/>
    </xf>
    <xf numFmtId="0" fontId="10" fillId="5" borderId="4" xfId="0" applyFont="1" applyFill="1" applyBorder="1" applyAlignment="1">
      <alignment horizontal="center" vertical="center" wrapText="1"/>
    </xf>
    <xf numFmtId="0" fontId="13" fillId="11" borderId="4" xfId="0" applyFont="1" applyFill="1" applyBorder="1" applyAlignment="1">
      <alignment horizontal="left" vertical="center"/>
    </xf>
    <xf numFmtId="0" fontId="13" fillId="4" borderId="4" xfId="0" applyFont="1" applyFill="1" applyBorder="1" applyAlignment="1">
      <alignment horizontal="left" vertical="center"/>
    </xf>
    <xf numFmtId="0" fontId="10" fillId="2" borderId="4" xfId="0" applyFont="1" applyFill="1" applyBorder="1" applyAlignment="1" applyProtection="1">
      <alignment horizontal="center" vertical="center" wrapText="1"/>
      <protection locked="0"/>
    </xf>
    <xf numFmtId="0" fontId="10" fillId="5" borderId="4" xfId="0" applyFont="1" applyFill="1" applyBorder="1" applyAlignment="1" applyProtection="1">
      <alignment horizontal="center" vertical="center" wrapText="1"/>
      <protection locked="0"/>
    </xf>
    <xf numFmtId="0" fontId="13" fillId="4" borderId="4" xfId="0" applyFont="1" applyFill="1" applyBorder="1" applyAlignment="1">
      <alignment horizontal="left" vertical="center" wrapText="1"/>
    </xf>
    <xf numFmtId="0" fontId="10" fillId="0" borderId="0" xfId="0" applyFont="1"/>
    <xf numFmtId="0" fontId="13" fillId="0" borderId="4" xfId="0" applyFont="1" applyBorder="1" applyAlignment="1">
      <alignment horizontal="center" vertical="top" wrapText="1"/>
    </xf>
    <xf numFmtId="0" fontId="14" fillId="0" borderId="4" xfId="0" applyFont="1" applyBorder="1" applyAlignment="1">
      <alignment horizontal="center" vertical="top" wrapText="1"/>
    </xf>
    <xf numFmtId="0" fontId="7" fillId="0" borderId="4" xfId="0" applyFont="1" applyBorder="1" applyAlignment="1">
      <alignment horizontal="left" vertical="top" wrapText="1"/>
    </xf>
    <xf numFmtId="0" fontId="10" fillId="0" borderId="4" xfId="0" applyFont="1" applyBorder="1" applyAlignment="1">
      <alignment horizontal="left" vertical="top" wrapText="1"/>
    </xf>
    <xf numFmtId="0" fontId="10" fillId="0" borderId="4" xfId="0" applyFont="1" applyBorder="1" applyAlignment="1">
      <alignment vertical="top"/>
    </xf>
    <xf numFmtId="0" fontId="10" fillId="0" borderId="4" xfId="0" applyFont="1" applyBorder="1" applyAlignment="1">
      <alignment vertical="top" wrapText="1"/>
    </xf>
    <xf numFmtId="0" fontId="7" fillId="0" borderId="4" xfId="0" applyFont="1" applyBorder="1" applyAlignment="1">
      <alignment vertical="top" wrapText="1"/>
    </xf>
    <xf numFmtId="0" fontId="7" fillId="0" borderId="4" xfId="0" applyFont="1" applyBorder="1" applyAlignment="1">
      <alignment vertical="top"/>
    </xf>
    <xf numFmtId="0" fontId="2" fillId="0" borderId="0" xfId="0" applyFont="1" applyAlignment="1">
      <alignment vertical="top"/>
    </xf>
    <xf numFmtId="0" fontId="6" fillId="0" borderId="0" xfId="1" applyFont="1" applyAlignment="1">
      <alignment vertical="top"/>
    </xf>
    <xf numFmtId="0" fontId="17" fillId="0" borderId="0" xfId="0" applyFont="1" applyAlignment="1">
      <alignment horizontal="left" vertical="top"/>
    </xf>
    <xf numFmtId="0" fontId="17" fillId="0" borderId="0" xfId="0" applyFont="1" applyAlignment="1">
      <alignment horizontal="left" vertical="top" wrapText="1"/>
    </xf>
    <xf numFmtId="164" fontId="10" fillId="0" borderId="0" xfId="0" applyNumberFormat="1" applyFont="1" applyAlignment="1">
      <alignment vertical="top"/>
    </xf>
    <xf numFmtId="164" fontId="10" fillId="6" borderId="7" xfId="0" applyNumberFormat="1" applyFont="1" applyFill="1" applyBorder="1" applyAlignment="1">
      <alignment horizontal="center" vertical="center" wrapText="1"/>
    </xf>
    <xf numFmtId="0" fontId="10" fillId="6" borderId="8" xfId="0" applyFont="1" applyFill="1" applyBorder="1" applyAlignment="1">
      <alignment horizontal="center" vertical="center"/>
    </xf>
    <xf numFmtId="164" fontId="10" fillId="0" borderId="9" xfId="0" applyNumberFormat="1" applyFont="1" applyBorder="1" applyAlignment="1">
      <alignment vertical="center"/>
    </xf>
    <xf numFmtId="0" fontId="10" fillId="0" borderId="10" xfId="0" applyFont="1" applyBorder="1" applyAlignment="1">
      <alignment horizontal="left" vertical="center" wrapText="1"/>
    </xf>
    <xf numFmtId="0" fontId="11" fillId="12" borderId="0" xfId="0" applyFont="1" applyFill="1" applyAlignment="1">
      <alignment vertical="center"/>
    </xf>
    <xf numFmtId="0" fontId="16" fillId="12" borderId="0" xfId="0" applyFont="1" applyFill="1" applyAlignment="1">
      <alignment horizontal="left" vertical="center"/>
    </xf>
    <xf numFmtId="0" fontId="16" fillId="12" borderId="0" xfId="0" applyFont="1" applyFill="1" applyAlignment="1">
      <alignment horizontal="left" vertical="top"/>
    </xf>
    <xf numFmtId="0" fontId="16" fillId="12" borderId="0" xfId="0" applyFont="1" applyFill="1" applyAlignment="1">
      <alignment horizontal="left" vertical="top" wrapText="1"/>
    </xf>
    <xf numFmtId="0" fontId="19" fillId="12" borderId="0" xfId="0" applyFont="1" applyFill="1" applyAlignment="1">
      <alignment horizontal="left" vertical="center"/>
    </xf>
    <xf numFmtId="0" fontId="20" fillId="12" borderId="0" xfId="0" applyFont="1" applyFill="1" applyAlignment="1">
      <alignment vertical="center"/>
    </xf>
    <xf numFmtId="0" fontId="13" fillId="13" borderId="2" xfId="0" applyFont="1" applyFill="1" applyBorder="1" applyAlignment="1">
      <alignment horizontal="center" vertical="center" wrapText="1"/>
    </xf>
    <xf numFmtId="0" fontId="13" fillId="13" borderId="2" xfId="0" applyFont="1" applyFill="1" applyBorder="1" applyAlignment="1">
      <alignment horizontal="center" vertical="center"/>
    </xf>
    <xf numFmtId="0" fontId="13" fillId="13" borderId="3" xfId="0" applyFont="1" applyFill="1" applyBorder="1" applyAlignment="1">
      <alignment horizontal="center" vertical="center" wrapText="1"/>
    </xf>
    <xf numFmtId="0" fontId="10" fillId="14" borderId="4" xfId="0" applyFont="1" applyFill="1" applyBorder="1" applyAlignment="1">
      <alignment horizontal="left" vertical="top" wrapText="1"/>
    </xf>
    <xf numFmtId="0" fontId="7" fillId="14" borderId="4" xfId="0" applyFont="1" applyFill="1" applyBorder="1" applyAlignment="1">
      <alignment horizontal="left" vertical="top" wrapText="1"/>
    </xf>
    <xf numFmtId="0" fontId="10" fillId="14" borderId="4" xfId="0" applyFont="1" applyFill="1" applyBorder="1" applyAlignment="1">
      <alignment horizontal="left" vertical="top"/>
    </xf>
    <xf numFmtId="0" fontId="7" fillId="14" borderId="4" xfId="0" applyFont="1" applyFill="1" applyBorder="1" applyAlignment="1">
      <alignment vertical="top" wrapText="1"/>
    </xf>
    <xf numFmtId="0" fontId="10" fillId="14" borderId="4" xfId="0" applyFont="1" applyFill="1" applyBorder="1" applyAlignment="1">
      <alignment vertical="top"/>
    </xf>
    <xf numFmtId="0" fontId="10" fillId="14" borderId="4" xfId="0" applyFont="1" applyFill="1" applyBorder="1" applyAlignment="1">
      <alignment vertical="top" wrapText="1"/>
    </xf>
    <xf numFmtId="0" fontId="10" fillId="14" borderId="4" xfId="0" applyFont="1" applyFill="1" applyBorder="1" applyAlignment="1">
      <alignment horizontal="center" vertical="top"/>
    </xf>
    <xf numFmtId="0" fontId="7" fillId="14" borderId="4" xfId="0" applyFont="1" applyFill="1" applyBorder="1" applyAlignment="1">
      <alignment horizontal="center" vertical="top"/>
    </xf>
    <xf numFmtId="0" fontId="10" fillId="14" borderId="4" xfId="0" applyFont="1" applyFill="1" applyBorder="1" applyAlignment="1">
      <alignment horizontal="center" vertical="top" wrapText="1"/>
    </xf>
    <xf numFmtId="0" fontId="7" fillId="14" borderId="4" xfId="0" applyFont="1" applyFill="1" applyBorder="1" applyAlignment="1">
      <alignment horizontal="center" vertical="top" wrapText="1"/>
    </xf>
    <xf numFmtId="0" fontId="13" fillId="12" borderId="2" xfId="0" applyFont="1" applyFill="1" applyBorder="1" applyAlignment="1">
      <alignment horizontal="center" vertical="center" wrapText="1"/>
    </xf>
    <xf numFmtId="0" fontId="13" fillId="0" borderId="4" xfId="0" quotePrefix="1" applyFont="1" applyBorder="1" applyAlignment="1">
      <alignment horizontal="center" vertical="top" wrapText="1"/>
    </xf>
    <xf numFmtId="0" fontId="10" fillId="0" borderId="4" xfId="0" applyFont="1" applyBorder="1" applyAlignment="1">
      <alignment horizontal="center"/>
    </xf>
    <xf numFmtId="0" fontId="7" fillId="0" borderId="4" xfId="0" applyFont="1" applyBorder="1" applyAlignment="1">
      <alignment horizontal="center"/>
    </xf>
    <xf numFmtId="0" fontId="7" fillId="0" borderId="4" xfId="0" applyFont="1" applyBorder="1"/>
    <xf numFmtId="0" fontId="27" fillId="0" borderId="0" xfId="0" applyFont="1"/>
    <xf numFmtId="0" fontId="10"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10" fillId="0" borderId="18" xfId="0" applyFont="1" applyBorder="1" applyAlignment="1">
      <alignment horizontal="center"/>
    </xf>
    <xf numFmtId="0" fontId="7" fillId="0" borderId="18" xfId="0" applyFont="1" applyBorder="1" applyAlignment="1">
      <alignment horizontal="center"/>
    </xf>
    <xf numFmtId="0" fontId="7" fillId="0" borderId="19" xfId="0" applyFont="1" applyBorder="1"/>
    <xf numFmtId="0" fontId="7" fillId="18" borderId="7" xfId="0" applyFont="1" applyFill="1" applyBorder="1" applyAlignment="1">
      <alignment horizontal="center"/>
    </xf>
    <xf numFmtId="0" fontId="7" fillId="18" borderId="8" xfId="0" applyFont="1" applyFill="1" applyBorder="1"/>
    <xf numFmtId="0" fontId="12" fillId="19" borderId="19" xfId="0" applyFont="1" applyFill="1" applyBorder="1" applyAlignment="1">
      <alignment horizontal="center"/>
    </xf>
    <xf numFmtId="0" fontId="10" fillId="0" borderId="19" xfId="0" applyFont="1" applyBorder="1"/>
    <xf numFmtId="0" fontId="7" fillId="0" borderId="4" xfId="0" quotePrefix="1" applyFont="1" applyBorder="1" applyAlignment="1">
      <alignment horizontal="left" vertical="top" wrapText="1"/>
    </xf>
    <xf numFmtId="0" fontId="31" fillId="5" borderId="0" xfId="0" applyFont="1" applyFill="1" applyAlignment="1">
      <alignment vertical="center" wrapText="1"/>
    </xf>
    <xf numFmtId="0" fontId="7" fillId="5" borderId="0" xfId="0" applyFont="1" applyFill="1" applyAlignment="1">
      <alignment vertical="center" wrapText="1"/>
    </xf>
    <xf numFmtId="0" fontId="7" fillId="5" borderId="0" xfId="0" applyFont="1" applyFill="1" applyAlignment="1">
      <alignment vertical="center"/>
    </xf>
    <xf numFmtId="0" fontId="10" fillId="0" borderId="4" xfId="0" quotePrefix="1" applyFont="1" applyBorder="1" applyAlignment="1">
      <alignment vertical="top" wrapText="1"/>
    </xf>
    <xf numFmtId="0" fontId="7" fillId="0" borderId="4" xfId="0" quotePrefix="1" applyFont="1" applyBorder="1" applyAlignment="1">
      <alignment vertical="top" wrapText="1"/>
    </xf>
    <xf numFmtId="0" fontId="13" fillId="0" borderId="11" xfId="0" applyFont="1" applyBorder="1" applyAlignment="1">
      <alignment horizontal="center" vertical="top" wrapText="1"/>
    </xf>
    <xf numFmtId="0" fontId="10" fillId="0" borderId="4" xfId="0" applyFont="1" applyBorder="1" applyAlignment="1">
      <alignment horizontal="center" vertical="top" wrapText="1"/>
    </xf>
    <xf numFmtId="0" fontId="32" fillId="20" borderId="21" xfId="0" applyFont="1" applyFill="1" applyBorder="1" applyAlignment="1">
      <alignment horizontal="center" vertical="center" wrapText="1"/>
    </xf>
    <xf numFmtId="0" fontId="8" fillId="0" borderId="21" xfId="0" applyFont="1" applyBorder="1" applyAlignment="1">
      <alignment vertical="center" wrapText="1"/>
    </xf>
    <xf numFmtId="0" fontId="8" fillId="21" borderId="21" xfId="0" applyFont="1" applyFill="1" applyBorder="1" applyAlignment="1">
      <alignment vertical="center" wrapText="1"/>
    </xf>
    <xf numFmtId="0" fontId="7" fillId="0" borderId="11" xfId="0" applyFont="1" applyBorder="1" applyAlignment="1">
      <alignment vertical="top" wrapText="1"/>
    </xf>
    <xf numFmtId="0" fontId="34" fillId="0" borderId="0" xfId="0" applyFont="1"/>
    <xf numFmtId="0" fontId="12" fillId="17" borderId="19" xfId="0" applyFont="1" applyFill="1" applyBorder="1" applyAlignment="1">
      <alignment horizontal="left" vertical="center"/>
    </xf>
    <xf numFmtId="0" fontId="12" fillId="17" borderId="4" xfId="0" applyFont="1" applyFill="1" applyBorder="1" applyAlignment="1">
      <alignment horizontal="left" vertical="center"/>
    </xf>
    <xf numFmtId="0" fontId="12" fillId="17" borderId="18" xfId="0" applyFont="1" applyFill="1" applyBorder="1" applyAlignment="1">
      <alignment horizontal="left" vertical="center"/>
    </xf>
    <xf numFmtId="0" fontId="12" fillId="19" borderId="4" xfId="0" applyFont="1" applyFill="1" applyBorder="1" applyAlignment="1">
      <alignment horizontal="left"/>
    </xf>
    <xf numFmtId="0" fontId="12" fillId="19" borderId="19" xfId="0" applyFont="1" applyFill="1" applyBorder="1" applyAlignment="1">
      <alignment horizontal="left"/>
    </xf>
    <xf numFmtId="0" fontId="12" fillId="19" borderId="18" xfId="0" applyFont="1" applyFill="1" applyBorder="1" applyAlignment="1">
      <alignment horizontal="left"/>
    </xf>
    <xf numFmtId="0" fontId="13" fillId="8" borderId="19" xfId="0" applyFont="1" applyFill="1" applyBorder="1" applyAlignment="1">
      <alignment vertical="center" wrapText="1"/>
    </xf>
    <xf numFmtId="0" fontId="10" fillId="0" borderId="4" xfId="0" applyFont="1" applyBorder="1" applyAlignment="1">
      <alignment wrapText="1"/>
    </xf>
    <xf numFmtId="0" fontId="10" fillId="0" borderId="18" xfId="0" applyFont="1" applyBorder="1" applyAlignment="1">
      <alignment horizontal="center" vertical="center"/>
    </xf>
    <xf numFmtId="0" fontId="7" fillId="18" borderId="0" xfId="0" applyFont="1" applyFill="1" applyAlignment="1">
      <alignment horizontal="center"/>
    </xf>
    <xf numFmtId="0" fontId="7" fillId="18" borderId="0" xfId="0" applyFont="1" applyFill="1"/>
    <xf numFmtId="0" fontId="10" fillId="0" borderId="24" xfId="0" applyFont="1" applyBorder="1" applyAlignment="1">
      <alignment horizontal="center" vertical="center"/>
    </xf>
    <xf numFmtId="0" fontId="10" fillId="0" borderId="20" xfId="0" applyFont="1" applyBorder="1" applyAlignment="1">
      <alignment horizontal="center"/>
    </xf>
    <xf numFmtId="0" fontId="10" fillId="0" borderId="20" xfId="0" applyFont="1" applyBorder="1" applyAlignment="1">
      <alignment wrapText="1"/>
    </xf>
    <xf numFmtId="0" fontId="10" fillId="0" borderId="25" xfId="0" applyFont="1" applyBorder="1"/>
    <xf numFmtId="0" fontId="7" fillId="0" borderId="21" xfId="0" applyFont="1" applyBorder="1" applyAlignment="1">
      <alignment vertical="center" wrapText="1"/>
    </xf>
    <xf numFmtId="0" fontId="20" fillId="15" borderId="0" xfId="0" applyFont="1" applyFill="1" applyAlignment="1">
      <alignment horizontal="left" vertical="center"/>
    </xf>
    <xf numFmtId="0" fontId="31" fillId="5" borderId="0" xfId="0" applyFont="1" applyFill="1" applyAlignment="1">
      <alignment horizontal="left" vertical="center" wrapText="1"/>
    </xf>
    <xf numFmtId="0" fontId="7" fillId="5" borderId="0" xfId="0" applyFont="1" applyFill="1" applyAlignment="1">
      <alignment horizontal="left" vertical="center" wrapText="1"/>
    </xf>
    <xf numFmtId="0" fontId="7" fillId="5" borderId="0" xfId="0" applyFont="1" applyFill="1" applyAlignment="1">
      <alignment horizontal="left" vertical="center"/>
    </xf>
    <xf numFmtId="0" fontId="20" fillId="12" borderId="5" xfId="0" applyFont="1" applyFill="1" applyBorder="1" applyAlignment="1">
      <alignment horizontal="center" vertical="center"/>
    </xf>
    <xf numFmtId="0" fontId="20" fillId="12" borderId="23" xfId="0" applyFont="1" applyFill="1" applyBorder="1" applyAlignment="1">
      <alignment horizontal="center" vertical="center"/>
    </xf>
    <xf numFmtId="0" fontId="20" fillId="12" borderId="6" xfId="0" applyFont="1" applyFill="1" applyBorder="1" applyAlignment="1">
      <alignment horizontal="center" vertical="center"/>
    </xf>
    <xf numFmtId="0" fontId="12" fillId="7" borderId="18" xfId="0" applyFont="1" applyFill="1" applyBorder="1" applyAlignment="1">
      <alignment horizontal="center" vertical="center"/>
    </xf>
    <xf numFmtId="0" fontId="12" fillId="9" borderId="4" xfId="0" applyFont="1" applyFill="1" applyBorder="1" applyAlignment="1">
      <alignment horizontal="center" vertical="top"/>
    </xf>
    <xf numFmtId="0" fontId="12" fillId="7" borderId="4" xfId="0" applyFont="1" applyFill="1" applyBorder="1" applyAlignment="1">
      <alignment horizontal="center" vertical="center"/>
    </xf>
    <xf numFmtId="0" fontId="12" fillId="7" borderId="19"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7" fillId="6" borderId="18" xfId="0" applyFont="1" applyFill="1" applyBorder="1" applyAlignment="1">
      <alignment horizontal="left" vertical="center" wrapText="1"/>
    </xf>
    <xf numFmtId="0" fontId="13" fillId="3" borderId="4" xfId="0" applyFont="1" applyFill="1" applyBorder="1" applyAlignment="1">
      <alignment horizontal="left" vertical="center"/>
    </xf>
    <xf numFmtId="9" fontId="10" fillId="5" borderId="4" xfId="2" applyFont="1" applyFill="1" applyBorder="1" applyAlignment="1" applyProtection="1">
      <alignment horizontal="center" vertical="center" wrapText="1"/>
    </xf>
    <xf numFmtId="9" fontId="10" fillId="5" borderId="4" xfId="2" applyFont="1" applyFill="1" applyBorder="1" applyAlignment="1" applyProtection="1">
      <alignment horizontal="center" vertical="center" wrapText="1"/>
      <protection locked="0"/>
    </xf>
    <xf numFmtId="9" fontId="10" fillId="5" borderId="4" xfId="2" applyFont="1" applyFill="1" applyBorder="1" applyAlignment="1">
      <alignment horizontal="center" vertical="center" wrapText="1"/>
    </xf>
    <xf numFmtId="0" fontId="13" fillId="2" borderId="4" xfId="0" applyFont="1" applyFill="1" applyBorder="1" applyAlignment="1">
      <alignment horizontal="left" vertical="center"/>
    </xf>
    <xf numFmtId="9" fontId="10" fillId="2" borderId="4" xfId="2" applyFont="1" applyFill="1" applyBorder="1" applyAlignment="1" applyProtection="1">
      <alignment horizontal="center" vertical="center" wrapText="1"/>
    </xf>
    <xf numFmtId="9" fontId="10" fillId="2" borderId="4" xfId="2" applyFont="1" applyFill="1" applyBorder="1" applyAlignment="1">
      <alignment horizontal="center" vertical="center" wrapText="1"/>
    </xf>
    <xf numFmtId="9" fontId="10" fillId="4" borderId="4" xfId="0" applyNumberFormat="1" applyFont="1" applyFill="1" applyBorder="1" applyAlignment="1">
      <alignment horizontal="center" vertical="center"/>
    </xf>
    <xf numFmtId="0" fontId="13" fillId="8" borderId="19" xfId="0" applyFont="1" applyFill="1" applyBorder="1" applyAlignment="1">
      <alignment horizontal="left" vertical="center" wrapText="1"/>
    </xf>
    <xf numFmtId="0" fontId="13" fillId="2" borderId="4" xfId="0" applyFont="1" applyFill="1" applyBorder="1" applyAlignment="1">
      <alignment horizontal="left" vertical="center" wrapText="1"/>
    </xf>
    <xf numFmtId="9" fontId="10" fillId="2" borderId="4" xfId="0" applyNumberFormat="1" applyFont="1" applyFill="1" applyBorder="1" applyAlignment="1">
      <alignment horizontal="center" vertical="center" wrapText="1"/>
    </xf>
    <xf numFmtId="0" fontId="13" fillId="3" borderId="4" xfId="0" applyFont="1" applyFill="1" applyBorder="1" applyAlignment="1">
      <alignment horizontal="left" vertical="center" wrapText="1"/>
    </xf>
    <xf numFmtId="9" fontId="10" fillId="5" borderId="4" xfId="0" applyNumberFormat="1" applyFont="1" applyFill="1" applyBorder="1" applyAlignment="1">
      <alignment horizontal="center" vertical="center" wrapText="1"/>
    </xf>
    <xf numFmtId="9" fontId="10" fillId="4" borderId="4" xfId="0" applyNumberFormat="1" applyFont="1" applyFill="1" applyBorder="1" applyAlignment="1">
      <alignment horizontal="center" vertical="center" wrapText="1"/>
    </xf>
    <xf numFmtId="9" fontId="10" fillId="4" borderId="4" xfId="2" applyFont="1" applyFill="1" applyBorder="1" applyAlignment="1">
      <alignment horizontal="center" vertical="center" wrapText="1"/>
    </xf>
    <xf numFmtId="0" fontId="14" fillId="0" borderId="24" xfId="0" applyFont="1" applyBorder="1" applyAlignment="1">
      <alignment horizontal="left" vertical="center" wrapText="1"/>
    </xf>
    <xf numFmtId="0" fontId="14" fillId="0" borderId="20" xfId="0" applyFont="1" applyBorder="1" applyAlignment="1">
      <alignment horizontal="left" vertical="center" wrapText="1"/>
    </xf>
    <xf numFmtId="0" fontId="14" fillId="0" borderId="25" xfId="0" applyFont="1" applyBorder="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10" fillId="5" borderId="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35" fillId="22" borderId="22" xfId="0" applyFont="1" applyFill="1" applyBorder="1" applyAlignment="1">
      <alignment horizontal="center" vertical="top" wrapText="1"/>
    </xf>
    <xf numFmtId="0" fontId="7" fillId="0" borderId="18" xfId="0" applyFont="1" applyBorder="1" applyAlignment="1">
      <alignment horizontal="left" vertical="center" wrapText="1"/>
    </xf>
    <xf numFmtId="0" fontId="7" fillId="0" borderId="4" xfId="0" applyFont="1" applyBorder="1" applyAlignment="1">
      <alignment horizontal="left" vertical="center" wrapText="1"/>
    </xf>
    <xf numFmtId="0" fontId="7" fillId="0" borderId="19" xfId="0" applyFont="1" applyBorder="1" applyAlignment="1">
      <alignment horizontal="left" vertical="center" wrapText="1"/>
    </xf>
    <xf numFmtId="0" fontId="26" fillId="7" borderId="18" xfId="0" applyFont="1" applyFill="1" applyBorder="1" applyAlignment="1">
      <alignment horizontal="center" vertical="center"/>
    </xf>
    <xf numFmtId="0" fontId="26" fillId="7" borderId="4" xfId="0" applyFont="1" applyFill="1" applyBorder="1" applyAlignment="1">
      <alignment horizontal="center" vertical="center"/>
    </xf>
    <xf numFmtId="0" fontId="26" fillId="7" borderId="19" xfId="0" applyFont="1" applyFill="1" applyBorder="1" applyAlignment="1">
      <alignment horizontal="center" vertical="center"/>
    </xf>
    <xf numFmtId="0" fontId="10" fillId="0" borderId="16" xfId="0" applyFont="1" applyBorder="1" applyAlignment="1">
      <alignment horizontal="left" vertical="center"/>
    </xf>
    <xf numFmtId="0" fontId="10" fillId="0" borderId="12" xfId="0" applyFont="1" applyBorder="1" applyAlignment="1">
      <alignment horizontal="left" vertical="center"/>
    </xf>
    <xf numFmtId="0" fontId="10" fillId="0" borderId="17" xfId="0" applyFont="1" applyBorder="1" applyAlignment="1">
      <alignment horizontal="left" vertical="center"/>
    </xf>
    <xf numFmtId="0" fontId="12" fillId="17" borderId="4" xfId="0" applyFont="1" applyFill="1" applyBorder="1" applyAlignment="1">
      <alignment horizontal="left" vertical="center"/>
    </xf>
    <xf numFmtId="0" fontId="12" fillId="17" borderId="19" xfId="0" applyFont="1" applyFill="1" applyBorder="1" applyAlignment="1">
      <alignment horizontal="left" vertical="center"/>
    </xf>
    <xf numFmtId="0" fontId="8" fillId="0" borderId="4" xfId="0" applyFont="1" applyBorder="1" applyAlignment="1">
      <alignment horizontal="left" vertical="center" wrapText="1"/>
    </xf>
    <xf numFmtId="0" fontId="10" fillId="0" borderId="19" xfId="0" applyFont="1" applyBorder="1" applyAlignment="1">
      <alignment horizontal="left" vertical="center"/>
    </xf>
    <xf numFmtId="0" fontId="10" fillId="0" borderId="4" xfId="0" applyFont="1" applyBorder="1" applyAlignment="1">
      <alignment horizontal="left" vertical="center" wrapText="1"/>
    </xf>
    <xf numFmtId="0" fontId="23" fillId="7" borderId="18"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19" xfId="0" applyFont="1" applyFill="1" applyBorder="1" applyAlignment="1">
      <alignment horizontal="center" vertical="center" wrapText="1"/>
    </xf>
    <xf numFmtId="0" fontId="33" fillId="12" borderId="13" xfId="0" applyFont="1" applyFill="1" applyBorder="1" applyAlignment="1">
      <alignment horizontal="center" vertical="center"/>
    </xf>
    <xf numFmtId="0" fontId="22" fillId="12" borderId="14" xfId="0" applyFont="1" applyFill="1" applyBorder="1" applyAlignment="1">
      <alignment horizontal="center" vertical="center"/>
    </xf>
    <xf numFmtId="0" fontId="22" fillId="12" borderId="15" xfId="0" applyFont="1" applyFill="1" applyBorder="1" applyAlignment="1">
      <alignment horizontal="center" vertical="center"/>
    </xf>
    <xf numFmtId="0" fontId="23" fillId="7" borderId="16" xfId="0" applyFont="1" applyFill="1" applyBorder="1" applyAlignment="1">
      <alignment horizontal="center" vertical="center" wrapText="1"/>
    </xf>
    <xf numFmtId="0" fontId="23" fillId="7" borderId="12" xfId="0" applyFont="1" applyFill="1" applyBorder="1" applyAlignment="1">
      <alignment horizontal="center" vertical="center" wrapText="1"/>
    </xf>
    <xf numFmtId="0" fontId="23" fillId="7" borderId="17" xfId="0" applyFont="1" applyFill="1" applyBorder="1" applyAlignment="1">
      <alignment horizontal="center" vertical="center" wrapText="1"/>
    </xf>
    <xf numFmtId="0" fontId="8" fillId="16" borderId="16" xfId="0" applyFont="1" applyFill="1" applyBorder="1" applyAlignment="1">
      <alignment horizontal="left" vertical="center" wrapText="1"/>
    </xf>
    <xf numFmtId="0" fontId="8" fillId="16" borderId="12" xfId="0" applyFont="1" applyFill="1" applyBorder="1" applyAlignment="1">
      <alignment horizontal="left" vertical="center" wrapText="1"/>
    </xf>
    <xf numFmtId="0" fontId="8" fillId="16" borderId="17" xfId="0" applyFont="1" applyFill="1" applyBorder="1" applyAlignment="1">
      <alignment horizontal="left" vertical="center" wrapText="1"/>
    </xf>
    <xf numFmtId="0" fontId="24" fillId="0" borderId="7" xfId="1" applyFont="1" applyBorder="1" applyAlignment="1">
      <alignment horizontal="left" vertical="center"/>
    </xf>
    <xf numFmtId="0" fontId="24" fillId="0" borderId="0" xfId="1" applyFont="1" applyBorder="1" applyAlignment="1">
      <alignment horizontal="left" vertical="center"/>
    </xf>
    <xf numFmtId="0" fontId="24" fillId="0" borderId="8" xfId="1" applyFont="1" applyBorder="1" applyAlignment="1">
      <alignment horizontal="left" vertical="center"/>
    </xf>
    <xf numFmtId="164" fontId="18" fillId="12" borderId="5" xfId="0" applyNumberFormat="1" applyFont="1" applyFill="1" applyBorder="1" applyAlignment="1">
      <alignment horizontal="center" vertical="center"/>
    </xf>
    <xf numFmtId="164" fontId="18" fillId="12" borderId="6" xfId="0" applyNumberFormat="1" applyFont="1" applyFill="1" applyBorder="1" applyAlignment="1">
      <alignment horizontal="center" vertical="center"/>
    </xf>
  </cellXfs>
  <cellStyles count="3">
    <cellStyle name="Hyperlink" xfId="1" builtinId="8"/>
    <cellStyle name="Normal" xfId="0" builtinId="0"/>
    <cellStyle name="Percent" xfId="2" builtinId="5"/>
  </cellStyles>
  <dxfs count="88">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color theme="1"/>
      </font>
      <fill>
        <patternFill patternType="solid">
          <bgColor theme="6" tint="0.39997558519241921"/>
        </patternFill>
      </fill>
    </dxf>
    <dxf>
      <font>
        <strike val="0"/>
        <outline val="0"/>
        <shadow val="0"/>
        <u val="none"/>
        <vertAlign val="baseline"/>
        <sz val="11"/>
        <color theme="1"/>
        <name val="Arial"/>
        <family val="2"/>
        <scheme val="none"/>
      </font>
      <alignment horizontal="left" vertical="center" textRotation="0" indent="0" justifyLastLine="0" shrinkToFit="0" readingOrder="0"/>
    </dxf>
    <dxf>
      <font>
        <strike val="0"/>
        <outline val="0"/>
        <shadow val="0"/>
        <u val="none"/>
        <vertAlign val="baseline"/>
        <sz val="11"/>
        <color theme="1"/>
        <name val="Arial"/>
        <family val="2"/>
        <scheme val="none"/>
      </font>
      <numFmt numFmtId="164" formatCode="[$-409]d\-mmm\-yy;@"/>
      <alignment horizontal="general" vertical="center" textRotation="0" wrapText="0" indent="0" justifyLastLine="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fill>
        <patternFill patternType="solid">
          <fgColor indexed="64"/>
          <bgColor rgb="FF8294FB"/>
        </patternFill>
      </fill>
    </dxf>
    <dxf>
      <font>
        <outline val="0"/>
        <shadow val="0"/>
        <vertAlign val="baseline"/>
        <sz val="11"/>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theme="6" tint="0.79998168889431442"/>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theme="6" tint="0.79998168889431442"/>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theme="6" tint="0.79998168889431442"/>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Arial"/>
        <family val="2"/>
        <scheme val="none"/>
      </font>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theme="6" tint="0.79998168889431442"/>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outline="0">
        <top style="thin">
          <color theme="0" tint="-0.34998626667073579"/>
        </top>
      </border>
    </dxf>
    <dxf>
      <font>
        <b/>
        <i val="0"/>
        <strike val="0"/>
        <condense val="0"/>
        <extend val="0"/>
        <outline val="0"/>
        <shadow val="0"/>
        <u val="none"/>
        <vertAlign val="baseline"/>
        <sz val="11"/>
        <color theme="1"/>
        <name val="Arial"/>
        <family val="2"/>
        <scheme val="none"/>
      </font>
      <fill>
        <patternFill patternType="solid">
          <fgColor theme="1"/>
          <bgColor theme="6" tint="-0.249977111117893"/>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1" defaultTableStyle="TableStyleMedium2" defaultPivotStyle="PivotStyleMedium9">
    <tableStyle name="Invisible" pivot="0" table="0" count="0" xr9:uid="{CF6F1D95-E604-46F4-BADB-6C05A99CA466}"/>
  </tableStyles>
  <colors>
    <mruColors>
      <color rgb="FFF6DE00"/>
      <color rgb="FF0000FF"/>
      <color rgb="FF6E6E6E"/>
      <color rgb="FF5FB7A2"/>
      <color rgb="FFFFDFDD"/>
      <color rgb="FFFC7CE4"/>
      <color rgb="FF8294FB"/>
      <color rgb="FFA6A6A6"/>
      <color rgb="FF04198F"/>
      <color rgb="FFC5E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21731</xdr:rowOff>
    </xdr:from>
    <xdr:to>
      <xdr:col>0</xdr:col>
      <xdr:colOff>1088342</xdr:colOff>
      <xdr:row>0</xdr:row>
      <xdr:rowOff>455082</xdr:rowOff>
    </xdr:to>
    <xdr:pic>
      <xdr:nvPicPr>
        <xdr:cNvPr id="2" name="Picture 2">
          <a:extLst>
            <a:ext uri="{FF2B5EF4-FFF2-40B4-BE49-F238E27FC236}">
              <a16:creationId xmlns:a16="http://schemas.microsoft.com/office/drawing/2014/main" id="{0E0A0C38-12AD-490B-8518-885C7BE401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21731"/>
          <a:ext cx="1080722" cy="4333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xdr:colOff>
      <xdr:row>0</xdr:row>
      <xdr:rowOff>33038</xdr:rowOff>
    </xdr:from>
    <xdr:to>
      <xdr:col>0</xdr:col>
      <xdr:colOff>981407</xdr:colOff>
      <xdr:row>0</xdr:row>
      <xdr:rowOff>428171</xdr:rowOff>
    </xdr:to>
    <xdr:pic>
      <xdr:nvPicPr>
        <xdr:cNvPr id="2" name="Picture 1">
          <a:extLst>
            <a:ext uri="{FF2B5EF4-FFF2-40B4-BE49-F238E27FC236}">
              <a16:creationId xmlns:a16="http://schemas.microsoft.com/office/drawing/2014/main" id="{1F6A5D34-C954-475D-9F1B-75C259A0F6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 y="33038"/>
          <a:ext cx="981405" cy="3951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9423</xdr:rowOff>
    </xdr:from>
    <xdr:to>
      <xdr:col>0</xdr:col>
      <xdr:colOff>972653</xdr:colOff>
      <xdr:row>1</xdr:row>
      <xdr:rowOff>48978</xdr:rowOff>
    </xdr:to>
    <xdr:pic>
      <xdr:nvPicPr>
        <xdr:cNvPr id="2" name="Picture 1">
          <a:extLst>
            <a:ext uri="{FF2B5EF4-FFF2-40B4-BE49-F238E27FC236}">
              <a16:creationId xmlns:a16="http://schemas.microsoft.com/office/drawing/2014/main" id="{705B8625-EF0C-430E-84CE-A189A7921A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9423"/>
          <a:ext cx="968843" cy="390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283843</xdr:colOff>
      <xdr:row>1</xdr:row>
      <xdr:rowOff>2618</xdr:rowOff>
    </xdr:to>
    <xdr:pic>
      <xdr:nvPicPr>
        <xdr:cNvPr id="2" name="Picture 2">
          <a:extLst>
            <a:ext uri="{FF2B5EF4-FFF2-40B4-BE49-F238E27FC236}">
              <a16:creationId xmlns:a16="http://schemas.microsoft.com/office/drawing/2014/main" id="{17DC43B1-99EB-4025-AA23-77C66C838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088570" cy="4712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gf-my.sharepoint.com/Users/MTosteberg/OneDrive%20-%20The%20Global%20Fund/Documents/My%20documents/GF%20Master%20data,%20Governance/Cmp,%20Mod,%20Interv,%20Ind,%20Dis-,%20Aggr/Master%20data%20in%20Perf%20Fwk,%20Budget,%20PSM%202016-1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 log"/>
      <sheetName val="CatFiscalCycle"/>
      <sheetName val="CatTerritory"/>
      <sheetName val="CatRecipient"/>
      <sheetName val="ImpDisaggVal"/>
      <sheetName val="OutDisaggVal"/>
      <sheetName val="CovDisaggVal"/>
      <sheetName val="CovAggrDataTypeInCov"/>
      <sheetName val="ModInCmp"/>
      <sheetName val="ImpactInCmp"/>
      <sheetName val="OutcomeInCmp"/>
      <sheetName val="DataSrcInCmp"/>
      <sheetName val="Cmp"/>
      <sheetName val="Mod"/>
      <sheetName val="Int"/>
      <sheetName val="Imp"/>
      <sheetName val="Out"/>
      <sheetName val="Cov"/>
      <sheetName val="DataSrc"/>
      <sheetName val="DisaggGrp"/>
      <sheetName val="DisaggVal"/>
      <sheetName val="ModAvaInCmp"/>
      <sheetName val="Imp+OutAvaInCmp"/>
      <sheetName val="CovAggrDataType"/>
      <sheetName val="CovGeoArea"/>
      <sheetName val="WPTM-Score"/>
    </sheetNames>
    <sheetDataSet>
      <sheetData sheetId="0">
        <row r="1">
          <cell r="D1">
            <v>0</v>
          </cell>
          <cell r="G1" t="str">
            <v>H</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Lea's View" id="{3ED46AC1-9784-42D5-AC13-FD088D09BB86}">
    <nsvFilter filterId="{00000000-0001-0000-0000-000000000000}" ref="A4:S43" tableId="3"/>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68509B-B1A5-4ACC-BCA9-7E591152C976}" name="Table14" displayName="Table14" ref="A4:S43" totalsRowShown="0" headerRowDxfId="87" tableBorderDxfId="86">
  <autoFilter ref="A4:S43" xr:uid="{00000000-0001-0000-0000-000000000000}"/>
  <tableColumns count="19">
    <tableColumn id="1" xr3:uid="{130A7EB2-384A-42B6-8144-9989131559D3}" name="Module" dataDxfId="85"/>
    <tableColumn id="2" xr3:uid="{13D5DA8D-F42E-4398-A91D-F437EC6E1087}" name="Type de changement" dataDxfId="84"/>
    <tableColumn id="19" xr3:uid="{7A8D7BE8-5D75-4CF1-843B-73D80B37BB13}" name="Catégorisation de l’indicateur (groupe / indicateur clé de performance)" dataDxfId="83"/>
    <tableColumn id="4" xr3:uid="{9539400C-12D1-480E-A858-F3B284F580D4}" name="Code de l’indicateur" dataDxfId="82"/>
    <tableColumn id="5" xr3:uid="{E4DB62B4-8AAD-41F6-98C7-EC320E1BC97D}" name="Indicateur" dataDxfId="81"/>
    <tableColumn id="6" xr3:uid="{1B1761A8-DB08-43B0-876D-32ABA18ACEF8}" name="Numérateur" dataDxfId="80"/>
    <tableColumn id="7" xr3:uid="{CB01C41D-DF66-48F7-BD04-717460866D32}" name="Dénominateur" dataDxfId="79"/>
    <tableColumn id="8" xr3:uid="{BDBBB2FF-43C1-4EEF-A0D1-F0B9A6222CB7}" name="Type de données –_x000a_Cible " dataDxfId="78"/>
    <tableColumn id="9" xr3:uid="{84C8A0A6-DCF9-4D04-8EE2-8EC8D5DD33AC}" name="Type de données – Résultat" dataDxfId="77"/>
    <tableColumn id="10" xr3:uid="{2BBF0BA4-4B38-42E2-82DC-8047786C0EA8}" name="Collecte des données (dans le pays)" dataDxfId="76"/>
    <tableColumn id="11" xr3:uid="{4DB4A187-3658-4183-8297-669F4B795D10}" name="Fréquence de la communication de l’information_x000a_(au Fonds mondial)" dataDxfId="75"/>
    <tableColumn id="12" xr3:uid="{8DCB8800-FB87-484F-BC63-FA502682C672}" name="Type de cumul" dataDxfId="74"/>
    <tableColumn id="13" xr3:uid="{6C63CD54-38FE-4E8D-AF5C-98AD7F4A8E7E}" name="Ventilation des résultats communiqués" dataDxfId="73"/>
    <tableColumn id="14" xr3:uid="{D5194197-D00A-4394-B1A1-E23623D8E9AB}" name="Communication de l’information sur les résultats ventilés" dataDxfId="72"/>
    <tableColumn id="20" xr3:uid="{6B25AF68-0613-41D4-89F1-974226DD04FB}" name="Portée des cibles" dataDxfId="71"/>
    <tableColumn id="15" xr3:uid="{FA9530C4-0B6B-43E2-9168-06CF0E596D14}" name="Source des données " dataDxfId="70"/>
    <tableColumn id="16" xr3:uid="{2A153036-3F19-4D0C-876C-4B1E42337BE3}" name="Sélection des indicateurs, définition des cibles et informations complémentaires requises pour l’analyse" dataDxfId="69"/>
    <tableColumn id="17" xr3:uid="{09576B71-1290-4360-AC9B-154641B645B3}" name="Mesure, analyse et interprétation" dataDxfId="68"/>
    <tableColumn id="18" xr3:uid="{ACB4C338-FC91-4725-8AD0-49D14AD96ED7}" name="Références" dataDxfId="67"/>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5997F9-FC87-4D1D-BFE5-DC6203D7332E}" name="Table2" displayName="Table2" ref="A2:B3" totalsRowShown="0" headerRowDxfId="66" dataDxfId="65">
  <autoFilter ref="A2:B3" xr:uid="{235997F9-FC87-4D1D-BFE5-DC6203D7332E}"/>
  <tableColumns count="2">
    <tableColumn id="1" xr3:uid="{58321F1C-7463-4878-9FB5-D8336C7BC11E}" name="Date de la modification " dataDxfId="64"/>
    <tableColumn id="2" xr3:uid="{E62FD3AC-92BF-4F55-A6ED-3E0AD4F0FEF2}" name="Description des mises à jour" dataDxfId="63"/>
  </tableColumns>
  <tableStyleInfo name="TableStyleLight1" showFirstColumn="0" showLastColumn="0" showRowStripes="1" showColumnStripes="0"/>
</table>
</file>

<file path=xl/theme/theme1.xml><?xml version="1.0" encoding="utf-8"?>
<a:theme xmlns:a="http://schemas.openxmlformats.org/drawingml/2006/main" name="Global Fund Theme">
  <a:themeElements>
    <a:clrScheme name="Global Fund">
      <a:dk1>
        <a:sysClr val="windowText" lastClr="000000"/>
      </a:dk1>
      <a:lt1>
        <a:sysClr val="window" lastClr="FFFFFF"/>
      </a:lt1>
      <a:dk2>
        <a:srgbClr val="939393"/>
      </a:dk2>
      <a:lt2>
        <a:srgbClr val="D1D3D4"/>
      </a:lt2>
      <a:accent1>
        <a:srgbClr val="EE0C3D"/>
      </a:accent1>
      <a:accent2>
        <a:srgbClr val="2E4DF9"/>
      </a:accent2>
      <a:accent3>
        <a:srgbClr val="F6DE00"/>
      </a:accent3>
      <a:accent4>
        <a:srgbClr val="44CC36"/>
      </a:accent4>
      <a:accent5>
        <a:srgbClr val="FC9B00"/>
      </a:accent5>
      <a:accent6>
        <a:srgbClr val="8C29D3"/>
      </a:accent6>
      <a:hlink>
        <a:srgbClr val="2E4DF9"/>
      </a:hlink>
      <a:folHlink>
        <a:srgbClr val="2E4DF9"/>
      </a:folHlink>
    </a:clrScheme>
    <a:fontScheme name="_Global Fund">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C:\Users\stesfaye\AppData\Local\Microsoft\Windows\INetCache\Modular%20Framework%20revision-2022\2.%20Modular%20Framework%202022-%20IT\4.%20Final%20MF%20+%20Additional%20Columns\2.%20HIV%20MF%20_ENG_2022_Final%2031%20Aug%202022_Additional%20columns%20(2).xlsx" TargetMode="External"/><Relationship Id="rId1" Type="http://schemas.openxmlformats.org/officeDocument/2006/relationships/hyperlink" Target="file:///C:\Users\stesfaye\AppData\Local\Microsoft\Windows\INetCache\Content.Outlook\HTM%20Indicators_data%20sources_Frequency_for%20Rahul_21%20Jul%202022.xlsx" TargetMode="External"/><Relationship Id="rId6" Type="http://schemas.microsoft.com/office/2019/04/relationships/namedSheetView" Target="../namedSheetViews/namedSheetView1.xm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theglobalfund.org/media/12681/strategy_globalfund2023-2028-kpi_handbook_en.pdf" TargetMode="Externa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9E9D0-2C50-47B4-863D-695BEC011A97}">
  <sheetPr codeName="Sheet1">
    <tabColor rgb="FFF6DE00"/>
    <pageSetUpPr fitToPage="1"/>
  </sheetPr>
  <dimension ref="A1:AI44"/>
  <sheetViews>
    <sheetView showGridLines="0" tabSelected="1" view="pageBreakPreview" zoomScale="60" zoomScaleNormal="80" workbookViewId="0">
      <selection activeCell="E5" sqref="E5"/>
    </sheetView>
  </sheetViews>
  <sheetFormatPr defaultColWidth="8.296875" defaultRowHeight="16.8" x14ac:dyDescent="0.3"/>
  <cols>
    <col min="1" max="1" width="20.296875" style="2" customWidth="1"/>
    <col min="2" max="2" width="20.296875" style="13" customWidth="1"/>
    <col min="3" max="3" width="15" style="13" customWidth="1"/>
    <col min="4" max="4" width="16.09765625" style="39" customWidth="1"/>
    <col min="5" max="5" width="45.296875" style="39" customWidth="1"/>
    <col min="6" max="6" width="38.59765625" style="39" customWidth="1"/>
    <col min="7" max="7" width="31.296875" style="17" customWidth="1"/>
    <col min="8" max="8" width="14.09765625" style="17" customWidth="1"/>
    <col min="9" max="9" width="13.8984375" style="39" customWidth="1"/>
    <col min="10" max="10" width="15.296875" style="39" customWidth="1"/>
    <col min="11" max="11" width="26.09765625" style="39" customWidth="1"/>
    <col min="12" max="12" width="18" style="39" customWidth="1"/>
    <col min="13" max="13" width="45.296875" style="41" customWidth="1"/>
    <col min="14" max="14" width="41.296875" style="41" customWidth="1"/>
    <col min="15" max="15" width="20.296875" style="41" customWidth="1"/>
    <col min="16" max="16" width="30.59765625" style="41" customWidth="1"/>
    <col min="17" max="17" width="88" style="42" customWidth="1"/>
    <col min="18" max="18" width="88.59765625" style="2" customWidth="1"/>
    <col min="19" max="19" width="81.09765625" style="2" customWidth="1"/>
    <col min="20" max="16384" width="8.296875" style="2"/>
  </cols>
  <sheetData>
    <row r="1" spans="1:35" s="1" customFormat="1" ht="36" customHeight="1" x14ac:dyDescent="0.25">
      <c r="A1" s="48"/>
      <c r="B1" s="112" t="s">
        <v>0</v>
      </c>
      <c r="C1" s="112"/>
      <c r="D1" s="112"/>
      <c r="E1" s="112"/>
      <c r="F1" s="53"/>
      <c r="G1" s="53" t="s">
        <v>876</v>
      </c>
      <c r="H1" s="53"/>
      <c r="I1" s="53"/>
      <c r="J1" s="53"/>
      <c r="K1" s="53"/>
      <c r="L1" s="53" t="s">
        <v>877</v>
      </c>
      <c r="M1" s="49"/>
      <c r="N1" s="49"/>
      <c r="O1" s="52"/>
      <c r="P1" s="50"/>
      <c r="Q1" s="51"/>
      <c r="R1" s="51"/>
      <c r="S1" s="51"/>
    </row>
    <row r="2" spans="1:35" ht="55.8" customHeight="1" x14ac:dyDescent="0.3">
      <c r="A2" s="113" t="s">
        <v>1</v>
      </c>
      <c r="B2" s="113"/>
      <c r="C2" s="113"/>
      <c r="D2" s="113"/>
      <c r="E2" s="113"/>
      <c r="F2" s="113"/>
      <c r="G2" s="113"/>
      <c r="H2" s="113"/>
      <c r="I2" s="113"/>
      <c r="J2" s="113"/>
      <c r="K2" s="113"/>
      <c r="L2" s="113"/>
      <c r="M2" s="113"/>
      <c r="N2" s="113"/>
      <c r="O2" s="113"/>
      <c r="P2" s="113"/>
      <c r="Q2" s="113"/>
      <c r="R2" s="113"/>
      <c r="S2" s="84"/>
      <c r="T2" s="84"/>
      <c r="U2" s="84"/>
      <c r="V2" s="84"/>
      <c r="W2" s="84"/>
      <c r="X2" s="84"/>
      <c r="Y2" s="84"/>
      <c r="Z2" s="84"/>
      <c r="AA2" s="84"/>
      <c r="AB2" s="84"/>
      <c r="AC2" s="84"/>
      <c r="AD2" s="84"/>
      <c r="AE2" s="84"/>
      <c r="AF2" s="84"/>
      <c r="AG2" s="84"/>
      <c r="AH2" s="84"/>
      <c r="AI2" s="84"/>
    </row>
    <row r="3" spans="1:35" ht="98.25" customHeight="1" x14ac:dyDescent="0.3">
      <c r="A3" s="114" t="s">
        <v>2</v>
      </c>
      <c r="B3" s="115"/>
      <c r="C3" s="115"/>
      <c r="D3" s="115"/>
      <c r="E3" s="115"/>
      <c r="F3" s="115"/>
      <c r="G3" s="115"/>
      <c r="H3" s="115"/>
      <c r="I3" s="115"/>
      <c r="J3" s="115"/>
      <c r="K3" s="115"/>
      <c r="L3" s="115"/>
      <c r="M3" s="115"/>
      <c r="N3" s="115"/>
      <c r="O3" s="115"/>
      <c r="P3" s="115"/>
      <c r="Q3" s="115"/>
      <c r="R3" s="115"/>
      <c r="S3" s="85"/>
      <c r="T3" s="86"/>
      <c r="U3" s="86"/>
      <c r="V3" s="86"/>
      <c r="W3" s="86"/>
      <c r="X3" s="86"/>
      <c r="Y3" s="86"/>
      <c r="Z3" s="86"/>
      <c r="AA3" s="86"/>
      <c r="AB3" s="86"/>
      <c r="AC3" s="86"/>
      <c r="AD3" s="86"/>
      <c r="AE3" s="86"/>
      <c r="AF3" s="86"/>
      <c r="AG3" s="86"/>
      <c r="AH3" s="86"/>
      <c r="AI3" s="86"/>
    </row>
    <row r="4" spans="1:35" ht="69" x14ac:dyDescent="0.3">
      <c r="A4" s="67" t="s">
        <v>3</v>
      </c>
      <c r="B4" s="54" t="s">
        <v>4</v>
      </c>
      <c r="C4" s="54" t="s">
        <v>5</v>
      </c>
      <c r="D4" s="54" t="s">
        <v>6</v>
      </c>
      <c r="E4" s="55" t="s">
        <v>7</v>
      </c>
      <c r="F4" s="55" t="s">
        <v>8</v>
      </c>
      <c r="G4" s="55" t="s">
        <v>9</v>
      </c>
      <c r="H4" s="54" t="s">
        <v>10</v>
      </c>
      <c r="I4" s="54" t="s">
        <v>11</v>
      </c>
      <c r="J4" s="54" t="s">
        <v>12</v>
      </c>
      <c r="K4" s="54" t="s">
        <v>426</v>
      </c>
      <c r="L4" s="54" t="s">
        <v>13</v>
      </c>
      <c r="M4" s="54" t="s">
        <v>14</v>
      </c>
      <c r="N4" s="54" t="s">
        <v>15</v>
      </c>
      <c r="O4" s="54" t="s">
        <v>16</v>
      </c>
      <c r="P4" s="54" t="s">
        <v>17</v>
      </c>
      <c r="Q4" s="54" t="s">
        <v>18</v>
      </c>
      <c r="R4" s="55" t="s">
        <v>19</v>
      </c>
      <c r="S4" s="56" t="s">
        <v>20</v>
      </c>
    </row>
    <row r="5" spans="1:35" s="39" customFormat="1" ht="106.95" customHeight="1" x14ac:dyDescent="0.25">
      <c r="A5" s="62" t="s">
        <v>21</v>
      </c>
      <c r="B5" s="68" t="s">
        <v>22</v>
      </c>
      <c r="C5" s="68"/>
      <c r="D5" s="35" t="s">
        <v>23</v>
      </c>
      <c r="E5" s="37" t="s">
        <v>24</v>
      </c>
      <c r="F5" s="36" t="s">
        <v>25</v>
      </c>
      <c r="G5" s="36" t="s">
        <v>26</v>
      </c>
      <c r="H5" s="63" t="s">
        <v>27</v>
      </c>
      <c r="I5" s="64" t="s">
        <v>451</v>
      </c>
      <c r="J5" s="37" t="s">
        <v>28</v>
      </c>
      <c r="K5" s="36" t="s">
        <v>29</v>
      </c>
      <c r="L5" s="60" t="s">
        <v>452</v>
      </c>
      <c r="M5" s="37" t="s">
        <v>30</v>
      </c>
      <c r="N5" s="58" t="s">
        <v>31</v>
      </c>
      <c r="O5" s="33" t="s">
        <v>32</v>
      </c>
      <c r="P5" s="37" t="s">
        <v>33</v>
      </c>
      <c r="Q5" s="36" t="s">
        <v>414</v>
      </c>
      <c r="R5" s="36" t="s">
        <v>34</v>
      </c>
      <c r="S5" s="37" t="s">
        <v>35</v>
      </c>
    </row>
    <row r="6" spans="1:35" ht="124.2" x14ac:dyDescent="0.3">
      <c r="A6" s="62" t="s">
        <v>453</v>
      </c>
      <c r="B6" s="31" t="s">
        <v>36</v>
      </c>
      <c r="C6" s="31"/>
      <c r="D6" s="35" t="s">
        <v>37</v>
      </c>
      <c r="E6" s="37" t="s">
        <v>430</v>
      </c>
      <c r="F6" s="36" t="s">
        <v>38</v>
      </c>
      <c r="G6" s="36" t="s">
        <v>39</v>
      </c>
      <c r="H6" s="63" t="s">
        <v>454</v>
      </c>
      <c r="I6" s="63" t="s">
        <v>455</v>
      </c>
      <c r="J6" s="37" t="s">
        <v>456</v>
      </c>
      <c r="K6" s="36" t="s">
        <v>457</v>
      </c>
      <c r="L6" s="60" t="s">
        <v>458</v>
      </c>
      <c r="M6" s="37" t="s">
        <v>40</v>
      </c>
      <c r="N6" s="58" t="s">
        <v>459</v>
      </c>
      <c r="O6" s="33" t="s">
        <v>460</v>
      </c>
      <c r="P6" s="37" t="s">
        <v>461</v>
      </c>
      <c r="Q6" s="36" t="s">
        <v>375</v>
      </c>
      <c r="R6" s="36" t="s">
        <v>449</v>
      </c>
      <c r="S6" s="37" t="s">
        <v>41</v>
      </c>
    </row>
    <row r="7" spans="1:35" ht="179.4" x14ac:dyDescent="0.3">
      <c r="A7" s="62" t="s">
        <v>462</v>
      </c>
      <c r="B7" s="31" t="s">
        <v>42</v>
      </c>
      <c r="C7" s="31"/>
      <c r="D7" s="35" t="s">
        <v>43</v>
      </c>
      <c r="E7" s="37" t="s">
        <v>429</v>
      </c>
      <c r="F7" s="36" t="s">
        <v>44</v>
      </c>
      <c r="G7" s="36" t="s">
        <v>45</v>
      </c>
      <c r="H7" s="65" t="s">
        <v>46</v>
      </c>
      <c r="I7" s="65" t="s">
        <v>463</v>
      </c>
      <c r="J7" s="37" t="s">
        <v>464</v>
      </c>
      <c r="K7" s="36" t="s">
        <v>465</v>
      </c>
      <c r="L7" s="60" t="s">
        <v>466</v>
      </c>
      <c r="M7" s="37" t="s">
        <v>47</v>
      </c>
      <c r="N7" s="57" t="s">
        <v>48</v>
      </c>
      <c r="O7" s="33" t="s">
        <v>467</v>
      </c>
      <c r="P7" s="37" t="s">
        <v>468</v>
      </c>
      <c r="Q7" s="36" t="s">
        <v>376</v>
      </c>
      <c r="R7" s="37" t="s">
        <v>374</v>
      </c>
      <c r="S7" s="37" t="s">
        <v>49</v>
      </c>
    </row>
    <row r="8" spans="1:35" ht="234.6" x14ac:dyDescent="0.3">
      <c r="A8" s="62" t="s">
        <v>469</v>
      </c>
      <c r="B8" s="31" t="s">
        <v>470</v>
      </c>
      <c r="C8" s="31"/>
      <c r="D8" s="35" t="s">
        <v>50</v>
      </c>
      <c r="E8" s="36" t="s">
        <v>428</v>
      </c>
      <c r="F8" s="36" t="s">
        <v>51</v>
      </c>
      <c r="G8" s="37" t="s">
        <v>52</v>
      </c>
      <c r="H8" s="63" t="s">
        <v>53</v>
      </c>
      <c r="I8" s="63" t="s">
        <v>471</v>
      </c>
      <c r="J8" s="37" t="s">
        <v>54</v>
      </c>
      <c r="K8" s="37" t="s">
        <v>472</v>
      </c>
      <c r="L8" s="60" t="s">
        <v>473</v>
      </c>
      <c r="M8" s="37" t="s">
        <v>55</v>
      </c>
      <c r="N8" s="58" t="s">
        <v>56</v>
      </c>
      <c r="O8" s="33" t="s">
        <v>474</v>
      </c>
      <c r="P8" s="33" t="s">
        <v>57</v>
      </c>
      <c r="Q8" s="36" t="s">
        <v>377</v>
      </c>
      <c r="R8" s="36" t="s">
        <v>58</v>
      </c>
      <c r="S8" s="37" t="s">
        <v>59</v>
      </c>
    </row>
    <row r="9" spans="1:35" ht="223.95" customHeight="1" x14ac:dyDescent="0.3">
      <c r="A9" s="62" t="s">
        <v>475</v>
      </c>
      <c r="B9" s="31" t="s">
        <v>60</v>
      </c>
      <c r="C9" s="31"/>
      <c r="D9" s="35" t="s">
        <v>61</v>
      </c>
      <c r="E9" s="36" t="s">
        <v>62</v>
      </c>
      <c r="F9" s="36" t="s">
        <v>63</v>
      </c>
      <c r="G9" s="36" t="s">
        <v>476</v>
      </c>
      <c r="H9" s="63" t="s">
        <v>477</v>
      </c>
      <c r="I9" s="63" t="s">
        <v>478</v>
      </c>
      <c r="J9" s="37" t="s">
        <v>479</v>
      </c>
      <c r="K9" s="37" t="s">
        <v>480</v>
      </c>
      <c r="L9" s="60" t="s">
        <v>481</v>
      </c>
      <c r="M9" s="36" t="s">
        <v>64</v>
      </c>
      <c r="N9" s="58" t="s">
        <v>482</v>
      </c>
      <c r="O9" s="34" t="s">
        <v>483</v>
      </c>
      <c r="P9" s="34" t="s">
        <v>484</v>
      </c>
      <c r="Q9" s="36" t="s">
        <v>378</v>
      </c>
      <c r="R9" s="36" t="s">
        <v>379</v>
      </c>
      <c r="S9" s="37" t="s">
        <v>65</v>
      </c>
    </row>
    <row r="10" spans="1:35" ht="117" customHeight="1" x14ac:dyDescent="0.3">
      <c r="A10" s="62" t="s">
        <v>485</v>
      </c>
      <c r="B10" s="31" t="s">
        <v>486</v>
      </c>
      <c r="C10" s="31"/>
      <c r="D10" s="35" t="s">
        <v>66</v>
      </c>
      <c r="E10" s="36" t="s">
        <v>67</v>
      </c>
      <c r="F10" s="36" t="s">
        <v>68</v>
      </c>
      <c r="G10" s="36" t="s">
        <v>69</v>
      </c>
      <c r="H10" s="63" t="s">
        <v>487</v>
      </c>
      <c r="I10" s="65" t="s">
        <v>488</v>
      </c>
      <c r="J10" s="37" t="s">
        <v>489</v>
      </c>
      <c r="K10" s="37" t="s">
        <v>490</v>
      </c>
      <c r="L10" s="60" t="s">
        <v>491</v>
      </c>
      <c r="M10" s="37" t="s">
        <v>492</v>
      </c>
      <c r="N10" s="57" t="s">
        <v>70</v>
      </c>
      <c r="O10" s="34" t="s">
        <v>493</v>
      </c>
      <c r="P10" s="34" t="s">
        <v>494</v>
      </c>
      <c r="Q10" s="36" t="s">
        <v>448</v>
      </c>
      <c r="R10" s="36" t="s">
        <v>380</v>
      </c>
      <c r="S10" s="37" t="s">
        <v>71</v>
      </c>
    </row>
    <row r="11" spans="1:35" ht="117.45" customHeight="1" x14ac:dyDescent="0.3">
      <c r="A11" s="62" t="s">
        <v>495</v>
      </c>
      <c r="B11" s="32" t="s">
        <v>72</v>
      </c>
      <c r="C11" s="32"/>
      <c r="D11" s="38" t="s">
        <v>73</v>
      </c>
      <c r="E11" s="36" t="s">
        <v>74</v>
      </c>
      <c r="F11" s="36" t="s">
        <v>75</v>
      </c>
      <c r="G11" s="36" t="s">
        <v>76</v>
      </c>
      <c r="H11" s="63" t="s">
        <v>496</v>
      </c>
      <c r="I11" s="63" t="s">
        <v>497</v>
      </c>
      <c r="J11" s="37" t="s">
        <v>498</v>
      </c>
      <c r="K11" s="37" t="s">
        <v>499</v>
      </c>
      <c r="L11" s="60" t="s">
        <v>500</v>
      </c>
      <c r="M11" s="36" t="s">
        <v>501</v>
      </c>
      <c r="N11" s="57" t="s">
        <v>77</v>
      </c>
      <c r="O11" s="34" t="s">
        <v>502</v>
      </c>
      <c r="P11" s="34" t="s">
        <v>503</v>
      </c>
      <c r="Q11" s="36" t="s">
        <v>366</v>
      </c>
      <c r="R11" s="36" t="s">
        <v>381</v>
      </c>
      <c r="S11" s="37" t="s">
        <v>78</v>
      </c>
    </row>
    <row r="12" spans="1:35" ht="64.5" customHeight="1" x14ac:dyDescent="0.3">
      <c r="A12" s="62" t="s">
        <v>504</v>
      </c>
      <c r="B12" s="31" t="s">
        <v>79</v>
      </c>
      <c r="C12" s="31"/>
      <c r="D12" s="35" t="s">
        <v>80</v>
      </c>
      <c r="E12" s="36" t="s">
        <v>81</v>
      </c>
      <c r="F12" s="36" t="s">
        <v>82</v>
      </c>
      <c r="G12" s="36" t="s">
        <v>505</v>
      </c>
      <c r="H12" s="63" t="s">
        <v>506</v>
      </c>
      <c r="I12" s="63" t="s">
        <v>507</v>
      </c>
      <c r="J12" s="37" t="s">
        <v>508</v>
      </c>
      <c r="K12" s="37" t="s">
        <v>509</v>
      </c>
      <c r="L12" s="60" t="s">
        <v>510</v>
      </c>
      <c r="M12" s="36" t="s">
        <v>431</v>
      </c>
      <c r="N12" s="58" t="s">
        <v>511</v>
      </c>
      <c r="O12" s="34" t="s">
        <v>512</v>
      </c>
      <c r="P12" s="34" t="s">
        <v>513</v>
      </c>
      <c r="Q12" s="36" t="s">
        <v>83</v>
      </c>
      <c r="R12" s="36" t="s">
        <v>84</v>
      </c>
      <c r="S12" s="36" t="s">
        <v>85</v>
      </c>
    </row>
    <row r="13" spans="1:35" s="39" customFormat="1" ht="140.55000000000001" customHeight="1" x14ac:dyDescent="0.25">
      <c r="A13" s="62" t="s">
        <v>514</v>
      </c>
      <c r="B13" s="31" t="s">
        <v>515</v>
      </c>
      <c r="C13" s="31"/>
      <c r="D13" s="35" t="s">
        <v>86</v>
      </c>
      <c r="E13" s="37" t="s">
        <v>87</v>
      </c>
      <c r="F13" s="36" t="s">
        <v>516</v>
      </c>
      <c r="G13" s="36" t="s">
        <v>517</v>
      </c>
      <c r="H13" s="63" t="s">
        <v>518</v>
      </c>
      <c r="I13" s="63" t="s">
        <v>519</v>
      </c>
      <c r="J13" s="37" t="s">
        <v>520</v>
      </c>
      <c r="K13" s="37" t="s">
        <v>521</v>
      </c>
      <c r="L13" s="60" t="s">
        <v>522</v>
      </c>
      <c r="M13" s="35" t="s">
        <v>88</v>
      </c>
      <c r="N13" s="58"/>
      <c r="O13" s="34" t="s">
        <v>89</v>
      </c>
      <c r="P13" s="34" t="s">
        <v>523</v>
      </c>
      <c r="Q13" s="36" t="s">
        <v>90</v>
      </c>
      <c r="R13" s="36" t="s">
        <v>91</v>
      </c>
      <c r="S13" s="36" t="s">
        <v>92</v>
      </c>
    </row>
    <row r="14" spans="1:35" s="39" customFormat="1" ht="193.2" x14ac:dyDescent="0.25">
      <c r="A14" s="62" t="s">
        <v>93</v>
      </c>
      <c r="B14" s="31" t="s">
        <v>94</v>
      </c>
      <c r="C14" s="31"/>
      <c r="D14" s="35" t="s">
        <v>95</v>
      </c>
      <c r="E14" s="37" t="s">
        <v>96</v>
      </c>
      <c r="F14" s="37" t="s">
        <v>97</v>
      </c>
      <c r="G14" s="37" t="s">
        <v>98</v>
      </c>
      <c r="H14" s="66" t="s">
        <v>524</v>
      </c>
      <c r="I14" s="66" t="s">
        <v>525</v>
      </c>
      <c r="J14" s="37" t="s">
        <v>99</v>
      </c>
      <c r="K14" s="37" t="s">
        <v>526</v>
      </c>
      <c r="L14" s="61" t="s">
        <v>527</v>
      </c>
      <c r="M14" s="36" t="s">
        <v>100</v>
      </c>
      <c r="N14" s="59" t="s">
        <v>101</v>
      </c>
      <c r="O14" s="33" t="s">
        <v>102</v>
      </c>
      <c r="P14" s="33" t="s">
        <v>103</v>
      </c>
      <c r="Q14" s="37" t="s">
        <v>104</v>
      </c>
      <c r="R14" s="36" t="s">
        <v>105</v>
      </c>
      <c r="S14" s="37" t="s">
        <v>106</v>
      </c>
    </row>
    <row r="15" spans="1:35" s="39" customFormat="1" ht="179.4" x14ac:dyDescent="0.25">
      <c r="A15" s="62" t="s">
        <v>528</v>
      </c>
      <c r="B15" s="31" t="s">
        <v>529</v>
      </c>
      <c r="C15" s="31"/>
      <c r="D15" s="36" t="s">
        <v>107</v>
      </c>
      <c r="E15" s="37" t="s">
        <v>108</v>
      </c>
      <c r="F15" s="37" t="s">
        <v>109</v>
      </c>
      <c r="G15" s="37" t="s">
        <v>110</v>
      </c>
      <c r="H15" s="66" t="s">
        <v>530</v>
      </c>
      <c r="I15" s="66" t="s">
        <v>531</v>
      </c>
      <c r="J15" s="37" t="s">
        <v>532</v>
      </c>
      <c r="K15" s="37" t="s">
        <v>533</v>
      </c>
      <c r="L15" s="61" t="s">
        <v>534</v>
      </c>
      <c r="M15" s="35" t="s">
        <v>535</v>
      </c>
      <c r="N15" s="59"/>
      <c r="O15" s="33" t="s">
        <v>536</v>
      </c>
      <c r="P15" s="33" t="s">
        <v>111</v>
      </c>
      <c r="Q15" s="37" t="s">
        <v>382</v>
      </c>
      <c r="R15" s="36" t="s">
        <v>112</v>
      </c>
      <c r="S15" s="37" t="s">
        <v>113</v>
      </c>
    </row>
    <row r="16" spans="1:35" ht="220.8" x14ac:dyDescent="0.3">
      <c r="A16" s="62" t="s">
        <v>537</v>
      </c>
      <c r="B16" s="31" t="s">
        <v>538</v>
      </c>
      <c r="C16" s="31"/>
      <c r="D16" s="35" t="s">
        <v>114</v>
      </c>
      <c r="E16" s="37" t="s">
        <v>115</v>
      </c>
      <c r="F16" s="37" t="s">
        <v>383</v>
      </c>
      <c r="G16" s="37" t="s">
        <v>116</v>
      </c>
      <c r="H16" s="64" t="s">
        <v>539</v>
      </c>
      <c r="I16" s="64" t="s">
        <v>540</v>
      </c>
      <c r="J16" s="37" t="s">
        <v>541</v>
      </c>
      <c r="K16" s="37" t="s">
        <v>542</v>
      </c>
      <c r="L16" s="60" t="s">
        <v>543</v>
      </c>
      <c r="M16" s="37" t="s">
        <v>544</v>
      </c>
      <c r="N16" s="58"/>
      <c r="O16" s="36" t="s">
        <v>545</v>
      </c>
      <c r="P16" s="37" t="s">
        <v>117</v>
      </c>
      <c r="Q16" s="36" t="s">
        <v>384</v>
      </c>
      <c r="R16" s="36" t="s">
        <v>385</v>
      </c>
      <c r="S16" s="36" t="s">
        <v>118</v>
      </c>
    </row>
    <row r="17" spans="1:19" ht="179.4" x14ac:dyDescent="0.3">
      <c r="A17" s="62" t="s">
        <v>546</v>
      </c>
      <c r="B17" s="31" t="s">
        <v>547</v>
      </c>
      <c r="C17" s="31"/>
      <c r="D17" s="38" t="s">
        <v>119</v>
      </c>
      <c r="E17" s="37" t="s">
        <v>120</v>
      </c>
      <c r="F17" s="37" t="s">
        <v>121</v>
      </c>
      <c r="G17" s="37" t="s">
        <v>122</v>
      </c>
      <c r="H17" s="65" t="s">
        <v>548</v>
      </c>
      <c r="I17" s="65" t="s">
        <v>549</v>
      </c>
      <c r="J17" s="37" t="s">
        <v>550</v>
      </c>
      <c r="K17" s="37" t="s">
        <v>551</v>
      </c>
      <c r="L17" s="60" t="s">
        <v>552</v>
      </c>
      <c r="M17" s="37" t="s">
        <v>553</v>
      </c>
      <c r="N17" s="58"/>
      <c r="O17" s="33" t="s">
        <v>554</v>
      </c>
      <c r="P17" s="33" t="s">
        <v>123</v>
      </c>
      <c r="Q17" s="36" t="s">
        <v>386</v>
      </c>
      <c r="R17" s="36" t="s">
        <v>124</v>
      </c>
      <c r="S17" s="36" t="s">
        <v>125</v>
      </c>
    </row>
    <row r="18" spans="1:19" ht="82.8" x14ac:dyDescent="0.3">
      <c r="A18" s="62" t="s">
        <v>555</v>
      </c>
      <c r="B18" s="31" t="s">
        <v>126</v>
      </c>
      <c r="C18" s="31"/>
      <c r="D18" s="35" t="s">
        <v>127</v>
      </c>
      <c r="E18" s="36" t="s">
        <v>128</v>
      </c>
      <c r="F18" s="36" t="s">
        <v>129</v>
      </c>
      <c r="G18" s="37" t="s">
        <v>556</v>
      </c>
      <c r="H18" s="63" t="s">
        <v>557</v>
      </c>
      <c r="I18" s="63" t="s">
        <v>558</v>
      </c>
      <c r="J18" s="37" t="s">
        <v>559</v>
      </c>
      <c r="K18" s="37" t="s">
        <v>560</v>
      </c>
      <c r="L18" s="61" t="s">
        <v>561</v>
      </c>
      <c r="M18" s="36" t="s">
        <v>130</v>
      </c>
      <c r="N18" s="59" t="s">
        <v>562</v>
      </c>
      <c r="O18" s="33" t="s">
        <v>563</v>
      </c>
      <c r="P18" s="33" t="s">
        <v>131</v>
      </c>
      <c r="Q18" s="36" t="s">
        <v>132</v>
      </c>
      <c r="R18" s="36" t="s">
        <v>133</v>
      </c>
      <c r="S18" s="36" t="s">
        <v>134</v>
      </c>
    </row>
    <row r="19" spans="1:19" ht="96.6" x14ac:dyDescent="0.3">
      <c r="A19" s="62" t="s">
        <v>564</v>
      </c>
      <c r="B19" s="32" t="s">
        <v>565</v>
      </c>
      <c r="C19" s="32"/>
      <c r="D19" s="36" t="s">
        <v>135</v>
      </c>
      <c r="E19" s="37" t="s">
        <v>136</v>
      </c>
      <c r="F19" s="37" t="s">
        <v>137</v>
      </c>
      <c r="G19" s="37" t="s">
        <v>138</v>
      </c>
      <c r="H19" s="66" t="s">
        <v>566</v>
      </c>
      <c r="I19" s="65" t="s">
        <v>567</v>
      </c>
      <c r="J19" s="37" t="s">
        <v>568</v>
      </c>
      <c r="K19" s="37" t="s">
        <v>569</v>
      </c>
      <c r="L19" s="60" t="s">
        <v>570</v>
      </c>
      <c r="M19" s="37" t="s">
        <v>571</v>
      </c>
      <c r="N19" s="58"/>
      <c r="O19" s="33" t="s">
        <v>572</v>
      </c>
      <c r="P19" s="33" t="s">
        <v>387</v>
      </c>
      <c r="Q19" s="36" t="s">
        <v>139</v>
      </c>
      <c r="R19" s="36" t="s">
        <v>388</v>
      </c>
      <c r="S19" s="36" t="s">
        <v>140</v>
      </c>
    </row>
    <row r="20" spans="1:19" ht="166.2" x14ac:dyDescent="0.3">
      <c r="A20" s="62" t="s">
        <v>573</v>
      </c>
      <c r="B20" s="31" t="s">
        <v>432</v>
      </c>
      <c r="C20" s="89"/>
      <c r="D20" s="94" t="s">
        <v>141</v>
      </c>
      <c r="E20" s="36" t="s">
        <v>142</v>
      </c>
      <c r="F20" s="36" t="s">
        <v>143</v>
      </c>
      <c r="G20" s="36" t="s">
        <v>574</v>
      </c>
      <c r="H20" s="66" t="s">
        <v>575</v>
      </c>
      <c r="I20" s="66" t="s">
        <v>576</v>
      </c>
      <c r="J20" s="37" t="s">
        <v>577</v>
      </c>
      <c r="K20" s="37" t="s">
        <v>578</v>
      </c>
      <c r="L20" s="60" t="s">
        <v>579</v>
      </c>
      <c r="M20" s="37" t="s">
        <v>580</v>
      </c>
      <c r="N20" s="58"/>
      <c r="O20" s="33" t="s">
        <v>581</v>
      </c>
      <c r="P20" s="33" t="s">
        <v>582</v>
      </c>
      <c r="Q20" s="37" t="s">
        <v>144</v>
      </c>
      <c r="R20" s="36" t="s">
        <v>389</v>
      </c>
      <c r="S20" s="37" t="s">
        <v>583</v>
      </c>
    </row>
    <row r="21" spans="1:19" ht="100.95" customHeight="1" x14ac:dyDescent="0.3">
      <c r="A21" s="62" t="s">
        <v>584</v>
      </c>
      <c r="B21" s="31" t="s">
        <v>145</v>
      </c>
      <c r="C21" s="31"/>
      <c r="D21" s="36" t="s">
        <v>146</v>
      </c>
      <c r="E21" s="36" t="s">
        <v>147</v>
      </c>
      <c r="F21" s="36" t="s">
        <v>148</v>
      </c>
      <c r="G21" s="36" t="s">
        <v>585</v>
      </c>
      <c r="H21" s="66" t="s">
        <v>586</v>
      </c>
      <c r="I21" s="66" t="s">
        <v>587</v>
      </c>
      <c r="J21" s="37" t="s">
        <v>588</v>
      </c>
      <c r="K21" s="37" t="s">
        <v>589</v>
      </c>
      <c r="L21" s="60" t="s">
        <v>590</v>
      </c>
      <c r="M21" s="37" t="s">
        <v>591</v>
      </c>
      <c r="N21" s="58"/>
      <c r="O21" s="33" t="s">
        <v>592</v>
      </c>
      <c r="P21" s="33" t="s">
        <v>149</v>
      </c>
      <c r="Q21" s="34" t="s">
        <v>150</v>
      </c>
      <c r="R21" s="34" t="s">
        <v>390</v>
      </c>
      <c r="S21" s="33" t="s">
        <v>151</v>
      </c>
    </row>
    <row r="22" spans="1:19" s="1" customFormat="1" ht="151.80000000000001" x14ac:dyDescent="0.25">
      <c r="A22" s="62" t="s">
        <v>152</v>
      </c>
      <c r="B22" s="31" t="s">
        <v>153</v>
      </c>
      <c r="C22" s="90" t="s">
        <v>154</v>
      </c>
      <c r="D22" s="36" t="s">
        <v>155</v>
      </c>
      <c r="E22" s="36" t="s">
        <v>156</v>
      </c>
      <c r="F22" s="36" t="s">
        <v>593</v>
      </c>
      <c r="G22" s="36" t="s">
        <v>594</v>
      </c>
      <c r="H22" s="66" t="s">
        <v>595</v>
      </c>
      <c r="I22" s="66" t="s">
        <v>596</v>
      </c>
      <c r="J22" s="37" t="s">
        <v>597</v>
      </c>
      <c r="K22" s="37" t="s">
        <v>598</v>
      </c>
      <c r="L22" s="60" t="s">
        <v>157</v>
      </c>
      <c r="M22" s="37" t="s">
        <v>158</v>
      </c>
      <c r="N22" s="58" t="s">
        <v>599</v>
      </c>
      <c r="O22" s="34" t="s">
        <v>600</v>
      </c>
      <c r="P22" s="34" t="s">
        <v>159</v>
      </c>
      <c r="Q22" s="36" t="s">
        <v>391</v>
      </c>
      <c r="R22" s="36" t="s">
        <v>392</v>
      </c>
      <c r="S22" s="36"/>
    </row>
    <row r="23" spans="1:19" s="1" customFormat="1" ht="124.05" customHeight="1" x14ac:dyDescent="0.25">
      <c r="A23" s="62" t="s">
        <v>601</v>
      </c>
      <c r="B23" s="32" t="s">
        <v>160</v>
      </c>
      <c r="C23" s="90" t="s">
        <v>602</v>
      </c>
      <c r="D23" s="38" t="s">
        <v>161</v>
      </c>
      <c r="E23" s="37" t="s">
        <v>162</v>
      </c>
      <c r="F23" s="37" t="s">
        <v>603</v>
      </c>
      <c r="G23" s="37" t="s">
        <v>604</v>
      </c>
      <c r="H23" s="64" t="s">
        <v>605</v>
      </c>
      <c r="I23" s="64" t="s">
        <v>606</v>
      </c>
      <c r="J23" s="37" t="s">
        <v>163</v>
      </c>
      <c r="K23" s="37" t="s">
        <v>164</v>
      </c>
      <c r="L23" s="60" t="s">
        <v>607</v>
      </c>
      <c r="M23" s="37" t="s">
        <v>433</v>
      </c>
      <c r="N23" s="58" t="s">
        <v>165</v>
      </c>
      <c r="O23" s="33" t="s">
        <v>608</v>
      </c>
      <c r="P23" s="33" t="s">
        <v>166</v>
      </c>
      <c r="Q23" s="36" t="s">
        <v>393</v>
      </c>
      <c r="R23" s="36" t="s">
        <v>373</v>
      </c>
      <c r="S23" s="36"/>
    </row>
    <row r="24" spans="1:19" s="1" customFormat="1" ht="165.6" x14ac:dyDescent="0.25">
      <c r="A24" s="62" t="s">
        <v>609</v>
      </c>
      <c r="B24" s="31" t="s">
        <v>610</v>
      </c>
      <c r="C24" s="31"/>
      <c r="D24" s="36" t="s">
        <v>167</v>
      </c>
      <c r="E24" s="36" t="s">
        <v>168</v>
      </c>
      <c r="F24" s="36" t="s">
        <v>169</v>
      </c>
      <c r="G24" s="36" t="s">
        <v>170</v>
      </c>
      <c r="H24" s="65" t="s">
        <v>611</v>
      </c>
      <c r="I24" s="65" t="s">
        <v>612</v>
      </c>
      <c r="J24" s="37" t="s">
        <v>613</v>
      </c>
      <c r="K24" s="37" t="s">
        <v>614</v>
      </c>
      <c r="L24" s="62" t="s">
        <v>171</v>
      </c>
      <c r="M24" s="36" t="s">
        <v>615</v>
      </c>
      <c r="N24" s="58"/>
      <c r="O24" s="33" t="s">
        <v>616</v>
      </c>
      <c r="P24" s="33" t="s">
        <v>172</v>
      </c>
      <c r="Q24" s="36" t="s">
        <v>173</v>
      </c>
      <c r="R24" s="36" t="s">
        <v>174</v>
      </c>
      <c r="S24" s="36" t="s">
        <v>175</v>
      </c>
    </row>
    <row r="25" spans="1:19" s="1" customFormat="1" ht="96.6" x14ac:dyDescent="0.25">
      <c r="A25" s="62" t="s">
        <v>617</v>
      </c>
      <c r="B25" s="31" t="s">
        <v>618</v>
      </c>
      <c r="C25" s="31"/>
      <c r="D25" s="36" t="s">
        <v>176</v>
      </c>
      <c r="E25" s="36" t="s">
        <v>177</v>
      </c>
      <c r="F25" s="36" t="s">
        <v>178</v>
      </c>
      <c r="G25" s="36" t="s">
        <v>179</v>
      </c>
      <c r="H25" s="65" t="s">
        <v>619</v>
      </c>
      <c r="I25" s="65" t="s">
        <v>620</v>
      </c>
      <c r="J25" s="37" t="s">
        <v>621</v>
      </c>
      <c r="K25" s="37" t="s">
        <v>622</v>
      </c>
      <c r="L25" s="62" t="s">
        <v>623</v>
      </c>
      <c r="M25" s="36" t="s">
        <v>624</v>
      </c>
      <c r="N25" s="58"/>
      <c r="O25" s="34" t="s">
        <v>625</v>
      </c>
      <c r="P25" s="34" t="s">
        <v>180</v>
      </c>
      <c r="Q25" s="36" t="s">
        <v>367</v>
      </c>
      <c r="R25" s="36" t="s">
        <v>181</v>
      </c>
      <c r="S25" s="36"/>
    </row>
    <row r="26" spans="1:19" s="1" customFormat="1" ht="235.2" x14ac:dyDescent="0.25">
      <c r="A26" s="62" t="s">
        <v>182</v>
      </c>
      <c r="B26" s="31" t="s">
        <v>626</v>
      </c>
      <c r="C26" s="90" t="s">
        <v>183</v>
      </c>
      <c r="D26" s="36" t="s">
        <v>184</v>
      </c>
      <c r="E26" s="36" t="s">
        <v>185</v>
      </c>
      <c r="F26" s="37" t="s">
        <v>186</v>
      </c>
      <c r="G26" s="37" t="s">
        <v>187</v>
      </c>
      <c r="H26" s="65" t="s">
        <v>627</v>
      </c>
      <c r="I26" s="65" t="s">
        <v>628</v>
      </c>
      <c r="J26" s="37" t="s">
        <v>629</v>
      </c>
      <c r="K26" s="37" t="s">
        <v>630</v>
      </c>
      <c r="L26" s="62" t="s">
        <v>631</v>
      </c>
      <c r="M26" s="36" t="s">
        <v>188</v>
      </c>
      <c r="N26" s="58" t="s">
        <v>394</v>
      </c>
      <c r="O26" s="33" t="s">
        <v>632</v>
      </c>
      <c r="P26" s="33" t="s">
        <v>189</v>
      </c>
      <c r="Q26" s="37" t="s">
        <v>395</v>
      </c>
      <c r="R26" s="36" t="s">
        <v>372</v>
      </c>
      <c r="S26" s="36" t="s">
        <v>190</v>
      </c>
    </row>
    <row r="27" spans="1:19" s="1" customFormat="1" ht="138" x14ac:dyDescent="0.25">
      <c r="A27" s="62" t="s">
        <v>633</v>
      </c>
      <c r="B27" s="31" t="s">
        <v>634</v>
      </c>
      <c r="C27" s="90" t="s">
        <v>191</v>
      </c>
      <c r="D27" s="37" t="s">
        <v>192</v>
      </c>
      <c r="E27" s="36" t="s">
        <v>193</v>
      </c>
      <c r="F27" s="37" t="s">
        <v>194</v>
      </c>
      <c r="G27" s="37" t="s">
        <v>195</v>
      </c>
      <c r="H27" s="66" t="s">
        <v>635</v>
      </c>
      <c r="I27" s="66" t="s">
        <v>636</v>
      </c>
      <c r="J27" s="37" t="s">
        <v>637</v>
      </c>
      <c r="K27" s="37" t="s">
        <v>638</v>
      </c>
      <c r="L27" s="60" t="s">
        <v>639</v>
      </c>
      <c r="M27" s="37" t="s">
        <v>640</v>
      </c>
      <c r="N27" s="58" t="s">
        <v>196</v>
      </c>
      <c r="O27" s="33" t="s">
        <v>641</v>
      </c>
      <c r="P27" s="33" t="s">
        <v>197</v>
      </c>
      <c r="Q27" s="37" t="s">
        <v>396</v>
      </c>
      <c r="R27" s="37" t="s">
        <v>371</v>
      </c>
      <c r="S27" s="36" t="s">
        <v>198</v>
      </c>
    </row>
    <row r="28" spans="1:19" s="1" customFormat="1" ht="138" x14ac:dyDescent="0.25">
      <c r="A28" s="62" t="s">
        <v>642</v>
      </c>
      <c r="B28" s="31" t="s">
        <v>643</v>
      </c>
      <c r="C28" s="90" t="s">
        <v>644</v>
      </c>
      <c r="D28" s="36" t="s">
        <v>199</v>
      </c>
      <c r="E28" s="36" t="s">
        <v>200</v>
      </c>
      <c r="F28" s="36" t="s">
        <v>447</v>
      </c>
      <c r="G28" s="36" t="s">
        <v>201</v>
      </c>
      <c r="H28" s="65" t="s">
        <v>645</v>
      </c>
      <c r="I28" s="65" t="s">
        <v>646</v>
      </c>
      <c r="J28" s="37" t="s">
        <v>647</v>
      </c>
      <c r="K28" s="37" t="s">
        <v>648</v>
      </c>
      <c r="L28" s="62" t="s">
        <v>649</v>
      </c>
      <c r="M28" s="36" t="s">
        <v>650</v>
      </c>
      <c r="N28" s="58" t="s">
        <v>202</v>
      </c>
      <c r="O28" s="34" t="s">
        <v>651</v>
      </c>
      <c r="P28" s="34" t="s">
        <v>652</v>
      </c>
      <c r="Q28" s="37" t="s">
        <v>397</v>
      </c>
      <c r="R28" s="37" t="s">
        <v>203</v>
      </c>
      <c r="S28" s="36" t="s">
        <v>653</v>
      </c>
    </row>
    <row r="29" spans="1:19" s="1" customFormat="1" ht="124.2" x14ac:dyDescent="0.25">
      <c r="A29" s="62" t="s">
        <v>654</v>
      </c>
      <c r="B29" s="31" t="s">
        <v>655</v>
      </c>
      <c r="C29" s="90" t="s">
        <v>204</v>
      </c>
      <c r="D29" s="38" t="s">
        <v>205</v>
      </c>
      <c r="E29" s="36" t="s">
        <v>206</v>
      </c>
      <c r="F29" s="36" t="s">
        <v>207</v>
      </c>
      <c r="G29" s="36" t="s">
        <v>208</v>
      </c>
      <c r="H29" s="65" t="s">
        <v>656</v>
      </c>
      <c r="I29" s="65" t="s">
        <v>657</v>
      </c>
      <c r="J29" s="37" t="s">
        <v>658</v>
      </c>
      <c r="K29" s="37" t="s">
        <v>659</v>
      </c>
      <c r="L29" s="62" t="s">
        <v>660</v>
      </c>
      <c r="M29" s="35" t="s">
        <v>209</v>
      </c>
      <c r="N29" s="57" t="s">
        <v>210</v>
      </c>
      <c r="O29" s="33" t="s">
        <v>661</v>
      </c>
      <c r="P29" s="33" t="s">
        <v>211</v>
      </c>
      <c r="Q29" s="37" t="s">
        <v>368</v>
      </c>
      <c r="R29" s="37" t="s">
        <v>398</v>
      </c>
      <c r="S29" s="36" t="s">
        <v>212</v>
      </c>
    </row>
    <row r="30" spans="1:19" s="1" customFormat="1" ht="124.2" x14ac:dyDescent="0.25">
      <c r="A30" s="62" t="s">
        <v>662</v>
      </c>
      <c r="B30" s="31" t="s">
        <v>663</v>
      </c>
      <c r="C30" s="90" t="s">
        <v>664</v>
      </c>
      <c r="D30" s="38" t="s">
        <v>213</v>
      </c>
      <c r="E30" s="36" t="s">
        <v>214</v>
      </c>
      <c r="F30" s="36" t="s">
        <v>215</v>
      </c>
      <c r="G30" s="37" t="s">
        <v>216</v>
      </c>
      <c r="H30" s="65" t="s">
        <v>665</v>
      </c>
      <c r="I30" s="65" t="s">
        <v>666</v>
      </c>
      <c r="J30" s="37" t="s">
        <v>667</v>
      </c>
      <c r="K30" s="37" t="s">
        <v>668</v>
      </c>
      <c r="L30" s="62" t="s">
        <v>669</v>
      </c>
      <c r="M30" s="35" t="s">
        <v>670</v>
      </c>
      <c r="N30" s="57" t="s">
        <v>399</v>
      </c>
      <c r="O30" s="34" t="s">
        <v>671</v>
      </c>
      <c r="P30" s="34" t="s">
        <v>217</v>
      </c>
      <c r="Q30" s="37" t="s">
        <v>672</v>
      </c>
      <c r="R30" s="37" t="s">
        <v>218</v>
      </c>
      <c r="S30" s="36" t="s">
        <v>673</v>
      </c>
    </row>
    <row r="31" spans="1:19" s="1" customFormat="1" ht="124.2" x14ac:dyDescent="0.25">
      <c r="A31" s="62" t="s">
        <v>674</v>
      </c>
      <c r="B31" s="31" t="s">
        <v>675</v>
      </c>
      <c r="C31" s="90" t="s">
        <v>676</v>
      </c>
      <c r="D31" s="38" t="s">
        <v>219</v>
      </c>
      <c r="E31" s="36" t="s">
        <v>220</v>
      </c>
      <c r="F31" s="36" t="s">
        <v>221</v>
      </c>
      <c r="G31" s="37" t="s">
        <v>222</v>
      </c>
      <c r="H31" s="65" t="s">
        <v>677</v>
      </c>
      <c r="I31" s="65" t="s">
        <v>678</v>
      </c>
      <c r="J31" s="37" t="s">
        <v>679</v>
      </c>
      <c r="K31" s="37" t="s">
        <v>680</v>
      </c>
      <c r="L31" s="62" t="s">
        <v>681</v>
      </c>
      <c r="M31" s="36" t="s">
        <v>682</v>
      </c>
      <c r="N31" s="58" t="s">
        <v>400</v>
      </c>
      <c r="O31" s="33" t="s">
        <v>683</v>
      </c>
      <c r="P31" s="33" t="s">
        <v>223</v>
      </c>
      <c r="Q31" s="37" t="s">
        <v>684</v>
      </c>
      <c r="R31" s="37" t="s">
        <v>401</v>
      </c>
      <c r="S31" s="36" t="s">
        <v>685</v>
      </c>
    </row>
    <row r="32" spans="1:19" s="1" customFormat="1" ht="151.80000000000001" x14ac:dyDescent="0.25">
      <c r="A32" s="62" t="s">
        <v>686</v>
      </c>
      <c r="B32" s="31" t="s">
        <v>687</v>
      </c>
      <c r="C32" s="31"/>
      <c r="D32" s="38" t="s">
        <v>224</v>
      </c>
      <c r="E32" s="37" t="s">
        <v>225</v>
      </c>
      <c r="F32" s="36" t="s">
        <v>226</v>
      </c>
      <c r="G32" s="37" t="s">
        <v>688</v>
      </c>
      <c r="H32" s="63" t="s">
        <v>689</v>
      </c>
      <c r="I32" s="65" t="s">
        <v>690</v>
      </c>
      <c r="J32" s="37" t="s">
        <v>691</v>
      </c>
      <c r="K32" s="37" t="s">
        <v>692</v>
      </c>
      <c r="L32" s="62" t="s">
        <v>693</v>
      </c>
      <c r="M32" s="36" t="s">
        <v>227</v>
      </c>
      <c r="N32" s="58" t="s">
        <v>402</v>
      </c>
      <c r="O32" s="33" t="s">
        <v>228</v>
      </c>
      <c r="P32" s="33" t="s">
        <v>694</v>
      </c>
      <c r="Q32" s="36" t="s">
        <v>229</v>
      </c>
      <c r="R32" s="36" t="s">
        <v>403</v>
      </c>
      <c r="S32" s="36" t="s">
        <v>230</v>
      </c>
    </row>
    <row r="33" spans="1:19" s="1" customFormat="1" ht="138" x14ac:dyDescent="0.25">
      <c r="A33" s="62" t="s">
        <v>695</v>
      </c>
      <c r="B33" s="31" t="s">
        <v>696</v>
      </c>
      <c r="C33" s="31"/>
      <c r="D33" s="38" t="s">
        <v>231</v>
      </c>
      <c r="E33" s="37" t="s">
        <v>232</v>
      </c>
      <c r="F33" s="36" t="s">
        <v>233</v>
      </c>
      <c r="G33" s="37" t="s">
        <v>234</v>
      </c>
      <c r="H33" s="63" t="s">
        <v>697</v>
      </c>
      <c r="I33" s="65" t="s">
        <v>698</v>
      </c>
      <c r="J33" s="37" t="s">
        <v>699</v>
      </c>
      <c r="K33" s="37" t="s">
        <v>700</v>
      </c>
      <c r="L33" s="62" t="s">
        <v>701</v>
      </c>
      <c r="M33" s="36" t="s">
        <v>702</v>
      </c>
      <c r="N33" s="58"/>
      <c r="O33" s="33" t="s">
        <v>703</v>
      </c>
      <c r="P33" s="33" t="s">
        <v>704</v>
      </c>
      <c r="Q33" s="36" t="s">
        <v>404</v>
      </c>
      <c r="R33" s="36" t="s">
        <v>405</v>
      </c>
      <c r="S33" s="36" t="s">
        <v>235</v>
      </c>
    </row>
    <row r="34" spans="1:19" s="1" customFormat="1" ht="82.8" x14ac:dyDescent="0.25">
      <c r="A34" s="62" t="s">
        <v>705</v>
      </c>
      <c r="B34" s="31" t="s">
        <v>706</v>
      </c>
      <c r="C34" s="31"/>
      <c r="D34" s="35" t="s">
        <v>236</v>
      </c>
      <c r="E34" s="37" t="s">
        <v>237</v>
      </c>
      <c r="F34" s="37" t="s">
        <v>238</v>
      </c>
      <c r="G34" s="37" t="s">
        <v>707</v>
      </c>
      <c r="H34" s="65" t="s">
        <v>708</v>
      </c>
      <c r="I34" s="65" t="s">
        <v>709</v>
      </c>
      <c r="J34" s="37" t="s">
        <v>710</v>
      </c>
      <c r="K34" s="37" t="s">
        <v>711</v>
      </c>
      <c r="L34" s="62" t="s">
        <v>712</v>
      </c>
      <c r="M34" s="36" t="s">
        <v>239</v>
      </c>
      <c r="N34" s="58" t="s">
        <v>713</v>
      </c>
      <c r="O34" s="33" t="s">
        <v>714</v>
      </c>
      <c r="P34" s="33" t="s">
        <v>715</v>
      </c>
      <c r="Q34" s="36" t="s">
        <v>240</v>
      </c>
      <c r="R34" s="36" t="s">
        <v>406</v>
      </c>
      <c r="S34" s="36" t="s">
        <v>241</v>
      </c>
    </row>
    <row r="35" spans="1:19" s="1" customFormat="1" ht="82.8" x14ac:dyDescent="0.25">
      <c r="A35" s="62" t="s">
        <v>716</v>
      </c>
      <c r="B35" s="31" t="s">
        <v>717</v>
      </c>
      <c r="C35" s="31"/>
      <c r="D35" s="35" t="s">
        <v>242</v>
      </c>
      <c r="E35" s="37" t="s">
        <v>243</v>
      </c>
      <c r="F35" s="37" t="s">
        <v>244</v>
      </c>
      <c r="G35" s="37" t="s">
        <v>718</v>
      </c>
      <c r="H35" s="65" t="s">
        <v>719</v>
      </c>
      <c r="I35" s="65" t="s">
        <v>720</v>
      </c>
      <c r="J35" s="37" t="s">
        <v>721</v>
      </c>
      <c r="K35" s="37" t="s">
        <v>722</v>
      </c>
      <c r="L35" s="62" t="s">
        <v>723</v>
      </c>
      <c r="M35" s="36" t="s">
        <v>724</v>
      </c>
      <c r="N35" s="58" t="s">
        <v>725</v>
      </c>
      <c r="O35" s="33" t="s">
        <v>726</v>
      </c>
      <c r="P35" s="33" t="s">
        <v>727</v>
      </c>
      <c r="Q35" s="36" t="s">
        <v>245</v>
      </c>
      <c r="R35" s="36" t="s">
        <v>407</v>
      </c>
      <c r="S35" s="36" t="s">
        <v>246</v>
      </c>
    </row>
    <row r="36" spans="1:19" s="1" customFormat="1" ht="82.8" x14ac:dyDescent="0.25">
      <c r="A36" s="62" t="s">
        <v>728</v>
      </c>
      <c r="B36" s="31" t="s">
        <v>729</v>
      </c>
      <c r="C36" s="31"/>
      <c r="D36" s="38" t="s">
        <v>247</v>
      </c>
      <c r="E36" s="37" t="s">
        <v>248</v>
      </c>
      <c r="F36" s="37" t="s">
        <v>249</v>
      </c>
      <c r="G36" s="37" t="s">
        <v>250</v>
      </c>
      <c r="H36" s="63" t="s">
        <v>730</v>
      </c>
      <c r="I36" s="65" t="s">
        <v>731</v>
      </c>
      <c r="J36" s="37" t="s">
        <v>732</v>
      </c>
      <c r="K36" s="37" t="s">
        <v>733</v>
      </c>
      <c r="L36" s="62" t="s">
        <v>734</v>
      </c>
      <c r="M36" s="36" t="s">
        <v>735</v>
      </c>
      <c r="N36" s="57"/>
      <c r="O36" s="33" t="s">
        <v>736</v>
      </c>
      <c r="P36" s="33" t="s">
        <v>737</v>
      </c>
      <c r="Q36" s="36" t="s">
        <v>408</v>
      </c>
      <c r="R36" s="36" t="s">
        <v>251</v>
      </c>
      <c r="S36" s="36" t="s">
        <v>252</v>
      </c>
    </row>
    <row r="37" spans="1:19" s="1" customFormat="1" ht="82.8" x14ac:dyDescent="0.25">
      <c r="A37" s="62" t="s">
        <v>738</v>
      </c>
      <c r="B37" s="31" t="s">
        <v>739</v>
      </c>
      <c r="C37" s="31"/>
      <c r="D37" s="38" t="s">
        <v>253</v>
      </c>
      <c r="E37" s="37" t="s">
        <v>254</v>
      </c>
      <c r="F37" s="37" t="s">
        <v>255</v>
      </c>
      <c r="G37" s="37" t="s">
        <v>256</v>
      </c>
      <c r="H37" s="63" t="s">
        <v>740</v>
      </c>
      <c r="I37" s="65" t="s">
        <v>741</v>
      </c>
      <c r="J37" s="37" t="s">
        <v>742</v>
      </c>
      <c r="K37" s="37" t="s">
        <v>743</v>
      </c>
      <c r="L37" s="62" t="s">
        <v>744</v>
      </c>
      <c r="M37" s="36" t="s">
        <v>745</v>
      </c>
      <c r="N37" s="57"/>
      <c r="O37" s="33" t="s">
        <v>746</v>
      </c>
      <c r="P37" s="33" t="s">
        <v>747</v>
      </c>
      <c r="Q37" s="36" t="s">
        <v>409</v>
      </c>
      <c r="R37" s="36" t="s">
        <v>257</v>
      </c>
      <c r="S37" s="36" t="s">
        <v>258</v>
      </c>
    </row>
    <row r="38" spans="1:19" s="1" customFormat="1" ht="82.8" x14ac:dyDescent="0.25">
      <c r="A38" s="62" t="s">
        <v>748</v>
      </c>
      <c r="B38" s="31" t="s">
        <v>749</v>
      </c>
      <c r="C38" s="31"/>
      <c r="D38" s="38" t="s">
        <v>259</v>
      </c>
      <c r="E38" s="37" t="s">
        <v>260</v>
      </c>
      <c r="F38" s="37" t="s">
        <v>261</v>
      </c>
      <c r="G38" s="36" t="s">
        <v>262</v>
      </c>
      <c r="H38" s="63" t="s">
        <v>750</v>
      </c>
      <c r="I38" s="65" t="s">
        <v>751</v>
      </c>
      <c r="J38" s="37" t="s">
        <v>752</v>
      </c>
      <c r="K38" s="37" t="s">
        <v>753</v>
      </c>
      <c r="L38" s="62" t="s">
        <v>754</v>
      </c>
      <c r="M38" s="36" t="s">
        <v>755</v>
      </c>
      <c r="N38" s="57"/>
      <c r="O38" s="33" t="s">
        <v>756</v>
      </c>
      <c r="P38" s="33" t="s">
        <v>757</v>
      </c>
      <c r="Q38" s="37" t="s">
        <v>263</v>
      </c>
      <c r="R38" s="34" t="s">
        <v>264</v>
      </c>
      <c r="S38" s="33"/>
    </row>
    <row r="39" spans="1:19" s="1" customFormat="1" ht="249.45" customHeight="1" x14ac:dyDescent="0.25">
      <c r="A39" s="62" t="s">
        <v>265</v>
      </c>
      <c r="B39" s="31" t="s">
        <v>266</v>
      </c>
      <c r="C39" s="90" t="s">
        <v>267</v>
      </c>
      <c r="D39" s="38" t="s">
        <v>268</v>
      </c>
      <c r="E39" s="37" t="s">
        <v>269</v>
      </c>
      <c r="F39" s="37" t="s">
        <v>410</v>
      </c>
      <c r="G39" s="36" t="s">
        <v>270</v>
      </c>
      <c r="H39" s="63" t="s">
        <v>758</v>
      </c>
      <c r="I39" s="65" t="s">
        <v>759</v>
      </c>
      <c r="J39" s="37" t="s">
        <v>760</v>
      </c>
      <c r="K39" s="37" t="s">
        <v>761</v>
      </c>
      <c r="L39" s="62" t="s">
        <v>762</v>
      </c>
      <c r="M39" s="36" t="s">
        <v>271</v>
      </c>
      <c r="N39" s="57" t="s">
        <v>411</v>
      </c>
      <c r="O39" s="33" t="s">
        <v>763</v>
      </c>
      <c r="P39" s="33" t="s">
        <v>764</v>
      </c>
      <c r="Q39" s="87" t="s">
        <v>272</v>
      </c>
      <c r="R39" s="36" t="s">
        <v>412</v>
      </c>
      <c r="S39" s="36" t="s">
        <v>273</v>
      </c>
    </row>
    <row r="40" spans="1:19" s="1" customFormat="1" ht="138" x14ac:dyDescent="0.25">
      <c r="A40" s="62" t="s">
        <v>274</v>
      </c>
      <c r="B40" s="31" t="s">
        <v>765</v>
      </c>
      <c r="C40" s="90" t="s">
        <v>275</v>
      </c>
      <c r="D40" s="38" t="s">
        <v>276</v>
      </c>
      <c r="E40" s="37" t="s">
        <v>277</v>
      </c>
      <c r="F40" s="37" t="s">
        <v>278</v>
      </c>
      <c r="G40" s="36" t="s">
        <v>279</v>
      </c>
      <c r="H40" s="65" t="s">
        <v>766</v>
      </c>
      <c r="I40" s="65" t="s">
        <v>767</v>
      </c>
      <c r="J40" s="37" t="s">
        <v>280</v>
      </c>
      <c r="K40" s="37" t="s">
        <v>281</v>
      </c>
      <c r="L40" s="62" t="s">
        <v>768</v>
      </c>
      <c r="M40" s="36" t="s">
        <v>282</v>
      </c>
      <c r="N40" s="57" t="s">
        <v>283</v>
      </c>
      <c r="O40" s="33" t="s">
        <v>769</v>
      </c>
      <c r="P40" s="33" t="s">
        <v>284</v>
      </c>
      <c r="Q40" s="88" t="s">
        <v>427</v>
      </c>
      <c r="R40" s="37" t="s">
        <v>413</v>
      </c>
      <c r="S40" s="36" t="s">
        <v>285</v>
      </c>
    </row>
    <row r="41" spans="1:19" s="1" customFormat="1" ht="124.2" x14ac:dyDescent="0.25">
      <c r="A41" s="62" t="s">
        <v>770</v>
      </c>
      <c r="B41" s="31" t="s">
        <v>771</v>
      </c>
      <c r="C41" s="31"/>
      <c r="D41" s="38" t="s">
        <v>286</v>
      </c>
      <c r="E41" s="37" t="s">
        <v>287</v>
      </c>
      <c r="F41" s="37" t="s">
        <v>288</v>
      </c>
      <c r="G41" s="36" t="s">
        <v>289</v>
      </c>
      <c r="H41" s="63" t="s">
        <v>772</v>
      </c>
      <c r="I41" s="65" t="s">
        <v>773</v>
      </c>
      <c r="J41" s="37" t="s">
        <v>774</v>
      </c>
      <c r="K41" s="37" t="s">
        <v>775</v>
      </c>
      <c r="L41" s="62" t="s">
        <v>776</v>
      </c>
      <c r="M41" s="36" t="s">
        <v>777</v>
      </c>
      <c r="N41" s="57"/>
      <c r="O41" s="33" t="s">
        <v>778</v>
      </c>
      <c r="P41" s="33" t="s">
        <v>779</v>
      </c>
      <c r="Q41" s="37" t="s">
        <v>290</v>
      </c>
      <c r="R41" s="37" t="s">
        <v>291</v>
      </c>
      <c r="S41" s="36" t="s">
        <v>292</v>
      </c>
    </row>
    <row r="42" spans="1:19" s="1" customFormat="1" ht="82.8" x14ac:dyDescent="0.25">
      <c r="A42" s="62" t="s">
        <v>780</v>
      </c>
      <c r="B42" s="31" t="s">
        <v>781</v>
      </c>
      <c r="C42" s="31"/>
      <c r="D42" s="38" t="s">
        <v>293</v>
      </c>
      <c r="E42" s="37" t="s">
        <v>294</v>
      </c>
      <c r="F42" s="37" t="s">
        <v>295</v>
      </c>
      <c r="G42" s="37" t="s">
        <v>296</v>
      </c>
      <c r="H42" s="65" t="s">
        <v>782</v>
      </c>
      <c r="I42" s="65" t="s">
        <v>783</v>
      </c>
      <c r="J42" s="37" t="s">
        <v>784</v>
      </c>
      <c r="K42" s="37" t="s">
        <v>785</v>
      </c>
      <c r="L42" s="60" t="s">
        <v>786</v>
      </c>
      <c r="M42" s="36" t="s">
        <v>787</v>
      </c>
      <c r="N42" s="58"/>
      <c r="O42" s="33" t="s">
        <v>788</v>
      </c>
      <c r="P42" s="33" t="s">
        <v>789</v>
      </c>
      <c r="Q42" s="83" t="s">
        <v>297</v>
      </c>
      <c r="R42" s="36" t="s">
        <v>370</v>
      </c>
      <c r="S42" s="36" t="s">
        <v>298</v>
      </c>
    </row>
    <row r="43" spans="1:19" s="1" customFormat="1" ht="69" x14ac:dyDescent="0.25">
      <c r="A43" s="62" t="s">
        <v>790</v>
      </c>
      <c r="B43" s="31" t="s">
        <v>791</v>
      </c>
      <c r="C43" s="31"/>
      <c r="D43" s="38" t="s">
        <v>299</v>
      </c>
      <c r="E43" s="37" t="s">
        <v>300</v>
      </c>
      <c r="F43" s="37" t="s">
        <v>301</v>
      </c>
      <c r="G43" s="37" t="s">
        <v>302</v>
      </c>
      <c r="H43" s="65" t="s">
        <v>792</v>
      </c>
      <c r="I43" s="65" t="s">
        <v>793</v>
      </c>
      <c r="J43" s="37" t="s">
        <v>794</v>
      </c>
      <c r="K43" s="37" t="s">
        <v>795</v>
      </c>
      <c r="L43" s="60" t="s">
        <v>796</v>
      </c>
      <c r="M43" s="36" t="s">
        <v>797</v>
      </c>
      <c r="N43" s="58"/>
      <c r="O43" s="33" t="s">
        <v>798</v>
      </c>
      <c r="P43" s="33" t="s">
        <v>799</v>
      </c>
      <c r="Q43" s="83" t="s">
        <v>303</v>
      </c>
      <c r="R43" s="36" t="s">
        <v>369</v>
      </c>
      <c r="S43" s="36" t="s">
        <v>800</v>
      </c>
    </row>
    <row r="44" spans="1:19" x14ac:dyDescent="0.3">
      <c r="A44" s="4"/>
      <c r="B44" s="10"/>
      <c r="C44" s="10"/>
      <c r="E44" s="40"/>
    </row>
  </sheetData>
  <sheetProtection algorithmName="SHA-512" hashValue="swtJsJGrsBNlysA0E6KSS425Ti6NsUr55xm82F8k8UB7KF/0cse2R0mbEAGzuGLdg23E0iH27U/EbSKWMlj1vA==" saltValue="B0JBPb/gzWusupTbkizXjQ==" spinCount="100000" sheet="1" formatColumns="0" formatRows="0" sort="0" autoFilter="0"/>
  <mergeCells count="3">
    <mergeCell ref="B1:E1"/>
    <mergeCell ref="A2:R2"/>
    <mergeCell ref="A3:R3"/>
  </mergeCells>
  <phoneticPr fontId="36" type="noConversion"/>
  <conditionalFormatting sqref="A4:S4">
    <cfRule type="notContainsBlanks" dxfId="62" priority="45">
      <formula>LEN(TRIM(A4))&gt;0</formula>
    </cfRule>
  </conditionalFormatting>
  <conditionalFormatting sqref="B5:C16 F5:G16 B23 F23:G23 N27:N43 D29:D31 F29:G31 J29:J36 L29:M36 D32:H33 B32:C38 F34:G35 D36:H38 J37:M37 J38:J39 L38:M39 F39:H39 B39:B40 D39:D43 F40:G40 J40:M43 F41:H41 B41:C43 F42:G43 B44:D200 E44:Q263">
    <cfRule type="expression" dxfId="61" priority="63">
      <formula>AND($B5="Discontinued")</formula>
    </cfRule>
  </conditionalFormatting>
  <conditionalFormatting sqref="D17:D19 D21:D22 F25:G25">
    <cfRule type="expression" dxfId="60" priority="59">
      <formula>AND(#REF!="Discontinued")</formula>
    </cfRule>
  </conditionalFormatting>
  <conditionalFormatting sqref="D20">
    <cfRule type="expression" dxfId="59" priority="43">
      <formula>AND($B20="Discontinued")</formula>
    </cfRule>
  </conditionalFormatting>
  <conditionalFormatting sqref="D24 D25:E25 J25:L25 O25:P25 D26:D28">
    <cfRule type="expression" dxfId="58" priority="62">
      <formula>AND(#REF!="Discontinued")</formula>
    </cfRule>
  </conditionalFormatting>
  <conditionalFormatting sqref="D34:D35">
    <cfRule type="expression" dxfId="57" priority="40">
      <formula>AND($B34="Discontinued")</formula>
    </cfRule>
  </conditionalFormatting>
  <conditionalFormatting sqref="E26:E31">
    <cfRule type="expression" dxfId="56" priority="42">
      <formula>AND($B26="Discontinued")</formula>
    </cfRule>
  </conditionalFormatting>
  <conditionalFormatting sqref="E34:E35">
    <cfRule type="expression" dxfId="55" priority="41">
      <formula>AND($B34="Discontinued")</formula>
    </cfRule>
  </conditionalFormatting>
  <conditionalFormatting sqref="E39:E43">
    <cfRule type="expression" dxfId="54" priority="39">
      <formula>AND($B39="Discontinued")</formula>
    </cfRule>
  </conditionalFormatting>
  <conditionalFormatting sqref="E40:E43">
    <cfRule type="expression" dxfId="53" priority="38">
      <formula>AND($B40="Discontinued")</formula>
    </cfRule>
  </conditionalFormatting>
  <conditionalFormatting sqref="E17:G17">
    <cfRule type="expression" dxfId="52" priority="57">
      <formula>AND($B16="Discontinued")</formula>
    </cfRule>
  </conditionalFormatting>
  <conditionalFormatting sqref="E18:G21 J18:K22 H19 L19:L22 H20:I22 Q21:S21">
    <cfRule type="expression" dxfId="51" priority="61">
      <formula>AND(#REF!="Discontinued")</formula>
    </cfRule>
  </conditionalFormatting>
  <conditionalFormatting sqref="H18:I18">
    <cfRule type="expression" dxfId="50" priority="55">
      <formula>AND(#REF!="Discontinued")</formula>
    </cfRule>
  </conditionalFormatting>
  <conditionalFormatting sqref="H5:L6 D5:E16 M5:M16 J7:L7 H8:I8 H9:L9 H10 J10:L10 H11:L16 D23:E23 H23:L23 O29:P41 O42:Q43">
    <cfRule type="expression" dxfId="49" priority="58">
      <formula>AND($B5="Discontinued")</formula>
    </cfRule>
  </conditionalFormatting>
  <conditionalFormatting sqref="J8:K8">
    <cfRule type="expression" dxfId="48" priority="44">
      <formula>AND($B8="Discontinued")</formula>
    </cfRule>
  </conditionalFormatting>
  <conditionalFormatting sqref="J17:L17">
    <cfRule type="expression" dxfId="47" priority="60">
      <formula>AND($B16="Discontinued")</formula>
    </cfRule>
  </conditionalFormatting>
  <conditionalFormatting sqref="K26:K36">
    <cfRule type="expression" dxfId="46" priority="37">
      <formula>AND($B26="Discontinued")</formula>
    </cfRule>
  </conditionalFormatting>
  <conditionalFormatting sqref="K38:K39">
    <cfRule type="expression" dxfId="45" priority="36">
      <formula>AND($B38="Discontinued")</formula>
    </cfRule>
  </conditionalFormatting>
  <conditionalFormatting sqref="L18">
    <cfRule type="expression" dxfId="44" priority="54">
      <formula>AND(#REF!="Discontinued")</formula>
    </cfRule>
  </conditionalFormatting>
  <conditionalFormatting sqref="M17">
    <cfRule type="expression" dxfId="43" priority="51">
      <formula>AND($B16="Discontinued")</formula>
    </cfRule>
  </conditionalFormatting>
  <conditionalFormatting sqref="M18:M22">
    <cfRule type="expression" dxfId="42" priority="52">
      <formula>AND(#REF!="Discontinued")</formula>
    </cfRule>
  </conditionalFormatting>
  <conditionalFormatting sqref="M23">
    <cfRule type="expression" dxfId="41" priority="50">
      <formula>AND($B23="Discontinued")</formula>
    </cfRule>
  </conditionalFormatting>
  <conditionalFormatting sqref="M25">
    <cfRule type="expression" dxfId="40" priority="53">
      <formula>AND(#REF!="Discontinued")</formula>
    </cfRule>
  </conditionalFormatting>
  <conditionalFormatting sqref="N5:N6">
    <cfRule type="expression" dxfId="39" priority="35">
      <formula>AND(#REF!="Discontinued")</formula>
    </cfRule>
  </conditionalFormatting>
  <conditionalFormatting sqref="N7:N8 N10:N11 N13:N17">
    <cfRule type="expression" dxfId="38" priority="47">
      <formula>AND($B7="Discontinued")</formula>
    </cfRule>
  </conditionalFormatting>
  <conditionalFormatting sqref="N9">
    <cfRule type="expression" dxfId="37" priority="34">
      <formula>AND(#REF!="Discontinued")</formula>
    </cfRule>
  </conditionalFormatting>
  <conditionalFormatting sqref="N12">
    <cfRule type="expression" dxfId="36" priority="33">
      <formula>AND(#REF!="Discontinued")</formula>
    </cfRule>
  </conditionalFormatting>
  <conditionalFormatting sqref="N18">
    <cfRule type="expression" dxfId="35" priority="48">
      <formula>AND(#REF!="Discontinued")</formula>
    </cfRule>
  </conditionalFormatting>
  <conditionalFormatting sqref="N19:N22">
    <cfRule type="expression" dxfId="34" priority="49">
      <formula>AND(#REF!="Discontinued")</formula>
    </cfRule>
  </conditionalFormatting>
  <conditionalFormatting sqref="N23:N25">
    <cfRule type="expression" dxfId="33" priority="46">
      <formula>AND($B23="Discontinued")</formula>
    </cfRule>
  </conditionalFormatting>
  <conditionalFormatting sqref="O5:O7 O8:P15">
    <cfRule type="expression" dxfId="32" priority="31">
      <formula>AND($B5="Discontinued")</formula>
    </cfRule>
  </conditionalFormatting>
  <conditionalFormatting sqref="O16">
    <cfRule type="expression" dxfId="31" priority="18">
      <formula>AND($B16="Discontinued")</formula>
    </cfRule>
  </conditionalFormatting>
  <conditionalFormatting sqref="O17:P17">
    <cfRule type="expression" dxfId="30" priority="30">
      <formula>AND($B16="Discontinued")</formula>
    </cfRule>
  </conditionalFormatting>
  <conditionalFormatting sqref="O18:P21">
    <cfRule type="expression" dxfId="29" priority="32">
      <formula>AND(#REF!="Discontinued")</formula>
    </cfRule>
  </conditionalFormatting>
  <conditionalFormatting sqref="O23:P23">
    <cfRule type="expression" dxfId="28" priority="56">
      <formula>AND($B22="Discontinued")</formula>
    </cfRule>
  </conditionalFormatting>
  <conditionalFormatting sqref="P5:P7">
    <cfRule type="expression" dxfId="27" priority="29">
      <formula>AND(#REF!="Discontinued")</formula>
    </cfRule>
  </conditionalFormatting>
  <conditionalFormatting sqref="P16">
    <cfRule type="expression" dxfId="26" priority="19">
      <formula>AND($B16="Discontinued")</formula>
    </cfRule>
  </conditionalFormatting>
  <conditionalFormatting sqref="Q34:Q35">
    <cfRule type="expression" dxfId="25" priority="10">
      <formula>AND($B34="Discontinued")</formula>
    </cfRule>
  </conditionalFormatting>
  <conditionalFormatting sqref="Q37:Q38">
    <cfRule type="expression" dxfId="24" priority="6">
      <formula>AND($B37="Discontinued")</formula>
    </cfRule>
  </conditionalFormatting>
  <conditionalFormatting sqref="Q6:R7">
    <cfRule type="expression" dxfId="23" priority="26">
      <formula>AND(#REF!="Discontinued")</formula>
    </cfRule>
  </conditionalFormatting>
  <conditionalFormatting sqref="Q8:R8">
    <cfRule type="expression" dxfId="22" priority="24">
      <formula>AND($B8="Discontinued")</formula>
    </cfRule>
  </conditionalFormatting>
  <conditionalFormatting sqref="Q9:R9">
    <cfRule type="expression" dxfId="21" priority="22">
      <formula>AND(#REF!="Discontinued")</formula>
    </cfRule>
  </conditionalFormatting>
  <conditionalFormatting sqref="Q10:R15">
    <cfRule type="expression" dxfId="20" priority="20">
      <formula>AND($B10="Discontinued")</formula>
    </cfRule>
  </conditionalFormatting>
  <conditionalFormatting sqref="Q20:R20">
    <cfRule type="expression" dxfId="19" priority="15">
      <formula>AND($B20="Discontinued")</formula>
    </cfRule>
  </conditionalFormatting>
  <conditionalFormatting sqref="Q27:R28">
    <cfRule type="expression" dxfId="18" priority="12">
      <formula>AND($B27="Discontinued")</formula>
    </cfRule>
  </conditionalFormatting>
  <conditionalFormatting sqref="Q40:R41">
    <cfRule type="expression" dxfId="17" priority="4">
      <formula>AND($B40="Discontinued")</formula>
    </cfRule>
  </conditionalFormatting>
  <conditionalFormatting sqref="Q5:S5">
    <cfRule type="expression" dxfId="16" priority="28">
      <formula>AND(#REF!="Discontinued")</formula>
    </cfRule>
  </conditionalFormatting>
  <conditionalFormatting sqref="Q16:S19">
    <cfRule type="expression" dxfId="15" priority="17">
      <formula>AND($B16="Discontinued")</formula>
    </cfRule>
  </conditionalFormatting>
  <conditionalFormatting sqref="Q22:S26">
    <cfRule type="expression" dxfId="14" priority="14">
      <formula>AND($B22="Discontinued")</formula>
    </cfRule>
  </conditionalFormatting>
  <conditionalFormatting sqref="Q29:S33">
    <cfRule type="expression" dxfId="13" priority="11">
      <formula>AND($B29="Discontinued")</formula>
    </cfRule>
  </conditionalFormatting>
  <conditionalFormatting sqref="Q36:S36">
    <cfRule type="expression" dxfId="12" priority="8">
      <formula>AND($B36="Discontinued")</formula>
    </cfRule>
  </conditionalFormatting>
  <conditionalFormatting sqref="Q39:S41">
    <cfRule type="expression" dxfId="11" priority="5">
      <formula>AND($B39="Discontinued")</formula>
    </cfRule>
  </conditionalFormatting>
  <conditionalFormatting sqref="R41:R43">
    <cfRule type="expression" dxfId="10" priority="2">
      <formula>AND($B41="Discontinued")</formula>
    </cfRule>
  </conditionalFormatting>
  <conditionalFormatting sqref="R34:S35">
    <cfRule type="expression" dxfId="9" priority="9">
      <formula>AND($B34="Discontinued")</formula>
    </cfRule>
  </conditionalFormatting>
  <conditionalFormatting sqref="R37:S38">
    <cfRule type="expression" dxfId="8" priority="7">
      <formula>AND($B37="Discontinued")</formula>
    </cfRule>
  </conditionalFormatting>
  <conditionalFormatting sqref="R42:S43">
    <cfRule type="expression" dxfId="7" priority="3">
      <formula>AND($B42="Discontinued")</formula>
    </cfRule>
  </conditionalFormatting>
  <conditionalFormatting sqref="S6:S7">
    <cfRule type="expression" dxfId="6" priority="27">
      <formula>AND(#REF!="Discontinued")</formula>
    </cfRule>
  </conditionalFormatting>
  <conditionalFormatting sqref="S8">
    <cfRule type="expression" dxfId="5" priority="25">
      <formula>AND($B8="Discontinued")</formula>
    </cfRule>
  </conditionalFormatting>
  <conditionalFormatting sqref="S9">
    <cfRule type="expression" dxfId="4" priority="23">
      <formula>AND(#REF!="Discontinued")</formula>
    </cfRule>
  </conditionalFormatting>
  <conditionalFormatting sqref="S10:S15">
    <cfRule type="expression" dxfId="3" priority="21">
      <formula>AND($B10="Discontinued")</formula>
    </cfRule>
  </conditionalFormatting>
  <conditionalFormatting sqref="S20">
    <cfRule type="expression" dxfId="2" priority="16">
      <formula>AND($B20="Discontinued")</formula>
    </cfRule>
  </conditionalFormatting>
  <conditionalFormatting sqref="S27:S28">
    <cfRule type="expression" dxfId="1" priority="13">
      <formula>AND($B27="Discontinued")</formula>
    </cfRule>
  </conditionalFormatting>
  <conditionalFormatting sqref="S42">
    <cfRule type="expression" dxfId="0" priority="1">
      <formula>AND($B42="Discontinued")</formula>
    </cfRule>
  </conditionalFormatting>
  <hyperlinks>
    <hyperlink ref="P4" r:id="rId1" xr:uid="{781DD383-DE93-47C9-8184-D8263C38EB40}"/>
    <hyperlink ref="H4:I4" r:id="rId2" display="../../Modular Framework revision-2022/2. Modular Framework 2022- IT/4. Final MF + Additional Columns/2. HIV MF _ENG_2022_Final 31 Aug 2022_Additional columns (2).xlsx" xr:uid="{9AFA1A13-089F-4683-923D-DFD6E489DFBC}"/>
  </hyperlinks>
  <pageMargins left="0.23622047244094499" right="0.23622047244094499" top="0.44" bottom="0.35" header="0.31496062992126" footer="0.22"/>
  <pageSetup paperSize="8" scale="28" fitToHeight="0" orientation="landscape" r:id="rId3"/>
  <rowBreaks count="1" manualBreakCount="1">
    <brk id="14" max="18" man="1"/>
  </rowBreaks>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6DE00"/>
  </sheetPr>
  <dimension ref="A1:Q67"/>
  <sheetViews>
    <sheetView view="pageBreakPreview" zoomScale="60" zoomScaleNormal="70" workbookViewId="0">
      <selection activeCell="A2" sqref="A2:I2"/>
    </sheetView>
  </sheetViews>
  <sheetFormatPr defaultColWidth="9.19921875" defaultRowHeight="16.8" x14ac:dyDescent="0.25"/>
  <cols>
    <col min="1" max="1" width="35.296875" style="1" customWidth="1"/>
    <col min="2" max="2" width="18.296875" style="1" customWidth="1"/>
    <col min="3" max="6" width="13.296875" style="10" customWidth="1"/>
    <col min="7" max="8" width="13.69921875" style="10" customWidth="1"/>
    <col min="9" max="9" width="59.19921875" style="1" customWidth="1"/>
    <col min="10" max="10" width="16.19921875" style="1" customWidth="1"/>
    <col min="11" max="16384" width="9.19921875" style="1"/>
  </cols>
  <sheetData>
    <row r="1" spans="1:17" ht="35.25" customHeight="1" x14ac:dyDescent="0.25">
      <c r="A1" s="116" t="s">
        <v>304</v>
      </c>
      <c r="B1" s="117"/>
      <c r="C1" s="117"/>
      <c r="D1" s="117"/>
      <c r="E1" s="117"/>
      <c r="F1" s="117"/>
      <c r="G1" s="117"/>
      <c r="H1" s="117"/>
      <c r="I1" s="118"/>
    </row>
    <row r="2" spans="1:17" ht="146.1" customHeight="1" x14ac:dyDescent="0.25">
      <c r="A2" s="125" t="s">
        <v>305</v>
      </c>
      <c r="B2" s="126"/>
      <c r="C2" s="126"/>
      <c r="D2" s="126"/>
      <c r="E2" s="126"/>
      <c r="F2" s="126"/>
      <c r="G2" s="126"/>
      <c r="H2" s="126"/>
      <c r="I2" s="127"/>
    </row>
    <row r="3" spans="1:17" ht="18" customHeight="1" x14ac:dyDescent="0.25">
      <c r="A3" s="119" t="s">
        <v>306</v>
      </c>
      <c r="B3" s="120"/>
      <c r="C3" s="121" t="s">
        <v>307</v>
      </c>
      <c r="D3" s="121"/>
      <c r="E3" s="121"/>
      <c r="F3" s="121"/>
      <c r="G3" s="121" t="s">
        <v>308</v>
      </c>
      <c r="H3" s="121"/>
      <c r="I3" s="122" t="s">
        <v>309</v>
      </c>
    </row>
    <row r="4" spans="1:17" ht="41.1" customHeight="1" x14ac:dyDescent="0.25">
      <c r="A4" s="119"/>
      <c r="B4" s="120"/>
      <c r="C4" s="123" t="s">
        <v>310</v>
      </c>
      <c r="D4" s="123"/>
      <c r="E4" s="123" t="s">
        <v>311</v>
      </c>
      <c r="F4" s="123"/>
      <c r="G4" s="123" t="s">
        <v>312</v>
      </c>
      <c r="H4" s="123"/>
      <c r="I4" s="122"/>
    </row>
    <row r="5" spans="1:17" x14ac:dyDescent="0.25">
      <c r="A5" s="119"/>
      <c r="B5" s="120"/>
      <c r="C5" s="18" t="s">
        <v>801</v>
      </c>
      <c r="D5" s="124" t="s">
        <v>802</v>
      </c>
      <c r="E5" s="18" t="s">
        <v>803</v>
      </c>
      <c r="F5" s="124" t="s">
        <v>804</v>
      </c>
      <c r="G5" s="18" t="s">
        <v>805</v>
      </c>
      <c r="H5" s="124" t="s">
        <v>806</v>
      </c>
      <c r="I5" s="122"/>
    </row>
    <row r="6" spans="1:17" x14ac:dyDescent="0.25">
      <c r="A6" s="119"/>
      <c r="B6" s="120"/>
      <c r="C6" s="18" t="s">
        <v>313</v>
      </c>
      <c r="D6" s="124"/>
      <c r="E6" s="18" t="s">
        <v>807</v>
      </c>
      <c r="F6" s="124"/>
      <c r="G6" s="18" t="s">
        <v>808</v>
      </c>
      <c r="H6" s="124"/>
      <c r="I6" s="122"/>
    </row>
    <row r="7" spans="1:17" ht="34.35" customHeight="1" x14ac:dyDescent="0.25">
      <c r="A7" s="128" t="s">
        <v>314</v>
      </c>
      <c r="B7" s="19" t="s">
        <v>315</v>
      </c>
      <c r="C7" s="20">
        <v>10</v>
      </c>
      <c r="D7" s="20" t="s">
        <v>316</v>
      </c>
      <c r="E7" s="20">
        <v>10</v>
      </c>
      <c r="F7" s="20" t="s">
        <v>809</v>
      </c>
      <c r="G7" s="21">
        <f>C7+E7</f>
        <v>20</v>
      </c>
      <c r="H7" s="21" t="s">
        <v>810</v>
      </c>
      <c r="I7" s="102" t="s">
        <v>317</v>
      </c>
      <c r="J7" s="11"/>
    </row>
    <row r="8" spans="1:17" ht="34.35" customHeight="1" x14ac:dyDescent="0.25">
      <c r="A8" s="128"/>
      <c r="B8" s="22" t="s">
        <v>318</v>
      </c>
      <c r="C8" s="23">
        <v>7</v>
      </c>
      <c r="D8" s="23" t="s">
        <v>811</v>
      </c>
      <c r="E8" s="23">
        <v>8</v>
      </c>
      <c r="F8" s="23" t="s">
        <v>812</v>
      </c>
      <c r="G8" s="24">
        <f>C8+E8</f>
        <v>15</v>
      </c>
      <c r="H8" s="24" t="s">
        <v>813</v>
      </c>
      <c r="I8" s="102" t="s">
        <v>319</v>
      </c>
    </row>
    <row r="9" spans="1:17" ht="34.35" customHeight="1" x14ac:dyDescent="0.25">
      <c r="A9" s="128"/>
      <c r="B9" s="25" t="s">
        <v>320</v>
      </c>
      <c r="C9" s="136">
        <f>C8/C7</f>
        <v>0.7</v>
      </c>
      <c r="D9" s="136"/>
      <c r="E9" s="136">
        <f>E8/E7</f>
        <v>0.8</v>
      </c>
      <c r="F9" s="136"/>
      <c r="G9" s="136">
        <f>G8/G7</f>
        <v>0.75</v>
      </c>
      <c r="H9" s="136"/>
      <c r="I9" s="102" t="s">
        <v>321</v>
      </c>
    </row>
    <row r="10" spans="1:17" ht="34.35" customHeight="1" x14ac:dyDescent="0.25">
      <c r="A10" s="128"/>
      <c r="B10" s="138" t="s">
        <v>322</v>
      </c>
      <c r="C10" s="21">
        <v>5</v>
      </c>
      <c r="D10" s="135">
        <f>C10/C11</f>
        <v>0.5</v>
      </c>
      <c r="E10" s="21">
        <v>10</v>
      </c>
      <c r="F10" s="139">
        <f>E10/E11</f>
        <v>0.66666666666666663</v>
      </c>
      <c r="G10" s="21">
        <f>C10+E10</f>
        <v>15</v>
      </c>
      <c r="H10" s="139">
        <f>G10/G11</f>
        <v>0.6</v>
      </c>
      <c r="I10" s="137" t="s">
        <v>323</v>
      </c>
      <c r="L10" s="6"/>
      <c r="M10" s="5"/>
      <c r="N10" s="6"/>
      <c r="O10" s="5"/>
      <c r="P10" s="6"/>
      <c r="Q10" s="5"/>
    </row>
    <row r="11" spans="1:17" ht="34.35" customHeight="1" x14ac:dyDescent="0.25">
      <c r="A11" s="128"/>
      <c r="B11" s="138"/>
      <c r="C11" s="21">
        <v>10</v>
      </c>
      <c r="D11" s="135"/>
      <c r="E11" s="21">
        <v>15</v>
      </c>
      <c r="F11" s="139"/>
      <c r="G11" s="21">
        <f>C11+E11</f>
        <v>25</v>
      </c>
      <c r="H11" s="139"/>
      <c r="I11" s="137"/>
      <c r="L11" s="6"/>
      <c r="M11" s="5"/>
      <c r="N11" s="6"/>
      <c r="O11" s="5"/>
      <c r="P11" s="6"/>
      <c r="Q11" s="5"/>
    </row>
    <row r="12" spans="1:17" ht="34.35" customHeight="1" x14ac:dyDescent="0.25">
      <c r="A12" s="128"/>
      <c r="B12" s="140" t="s">
        <v>324</v>
      </c>
      <c r="C12" s="24">
        <v>3</v>
      </c>
      <c r="D12" s="141">
        <f>C12/C13</f>
        <v>0.33333333333333331</v>
      </c>
      <c r="E12" s="24">
        <v>9</v>
      </c>
      <c r="F12" s="141">
        <f>E12/E13</f>
        <v>0.6428571428571429</v>
      </c>
      <c r="G12" s="24">
        <f>C12+E12</f>
        <v>12</v>
      </c>
      <c r="H12" s="141">
        <f>G12/G13</f>
        <v>0.52173913043478259</v>
      </c>
      <c r="I12" s="137" t="s">
        <v>325</v>
      </c>
    </row>
    <row r="13" spans="1:17" ht="34.35" customHeight="1" x14ac:dyDescent="0.25">
      <c r="A13" s="128"/>
      <c r="B13" s="129"/>
      <c r="C13" s="24">
        <v>9</v>
      </c>
      <c r="D13" s="141"/>
      <c r="E13" s="24">
        <v>14</v>
      </c>
      <c r="F13" s="141"/>
      <c r="G13" s="24">
        <f>C13+E13</f>
        <v>23</v>
      </c>
      <c r="H13" s="141"/>
      <c r="I13" s="137"/>
    </row>
    <row r="14" spans="1:17" ht="34.35" customHeight="1" x14ac:dyDescent="0.25">
      <c r="A14" s="128"/>
      <c r="B14" s="26" t="s">
        <v>814</v>
      </c>
      <c r="C14" s="136">
        <f>D12/D10</f>
        <v>0.66666666666666663</v>
      </c>
      <c r="D14" s="136"/>
      <c r="E14" s="136">
        <f>F12/F10</f>
        <v>0.96428571428571441</v>
      </c>
      <c r="F14" s="136"/>
      <c r="G14" s="142">
        <f>H12/H10</f>
        <v>0.86956521739130432</v>
      </c>
      <c r="H14" s="142"/>
      <c r="I14" s="102" t="s">
        <v>326</v>
      </c>
    </row>
    <row r="15" spans="1:17" ht="36" customHeight="1" x14ac:dyDescent="0.25">
      <c r="A15" s="128" t="s">
        <v>327</v>
      </c>
      <c r="B15" s="133" t="s">
        <v>328</v>
      </c>
      <c r="C15" s="27">
        <v>4</v>
      </c>
      <c r="D15" s="134">
        <f>C15/C16</f>
        <v>0.33333333333333331</v>
      </c>
      <c r="E15" s="27">
        <v>5</v>
      </c>
      <c r="F15" s="134">
        <f>E15/E16</f>
        <v>0.41666666666666669</v>
      </c>
      <c r="G15" s="21">
        <f>C15+E15</f>
        <v>9</v>
      </c>
      <c r="H15" s="135">
        <f>G15/G16</f>
        <v>0.75</v>
      </c>
      <c r="I15" s="137" t="s">
        <v>329</v>
      </c>
      <c r="J15" s="12"/>
      <c r="K15" s="6"/>
      <c r="L15" s="5"/>
      <c r="M15" s="7"/>
    </row>
    <row r="16" spans="1:17" ht="36" customHeight="1" x14ac:dyDescent="0.25">
      <c r="A16" s="128"/>
      <c r="B16" s="133"/>
      <c r="C16" s="27">
        <v>12</v>
      </c>
      <c r="D16" s="134"/>
      <c r="E16" s="27">
        <v>12</v>
      </c>
      <c r="F16" s="134"/>
      <c r="G16" s="21">
        <f>E16</f>
        <v>12</v>
      </c>
      <c r="H16" s="135"/>
      <c r="I16" s="137"/>
      <c r="J16" s="5"/>
      <c r="K16" s="5"/>
      <c r="L16" s="5"/>
    </row>
    <row r="17" spans="1:12" ht="36" customHeight="1" x14ac:dyDescent="0.25">
      <c r="A17" s="128"/>
      <c r="B17" s="129" t="s">
        <v>330</v>
      </c>
      <c r="C17" s="28">
        <v>3</v>
      </c>
      <c r="D17" s="130">
        <f>C17/C18</f>
        <v>0.25</v>
      </c>
      <c r="E17" s="28">
        <v>4</v>
      </c>
      <c r="F17" s="131">
        <f>E17/E18</f>
        <v>0.33333333333333331</v>
      </c>
      <c r="G17" s="24">
        <f>C17+E17</f>
        <v>7</v>
      </c>
      <c r="H17" s="132">
        <f>G17/G18</f>
        <v>0.58333333333333337</v>
      </c>
      <c r="I17" s="137" t="s">
        <v>331</v>
      </c>
      <c r="J17" s="5"/>
      <c r="K17" s="5"/>
      <c r="L17" s="5"/>
    </row>
    <row r="18" spans="1:12" ht="36" customHeight="1" x14ac:dyDescent="0.25">
      <c r="A18" s="128"/>
      <c r="B18" s="129"/>
      <c r="C18" s="28">
        <v>12</v>
      </c>
      <c r="D18" s="130"/>
      <c r="E18" s="28">
        <v>12</v>
      </c>
      <c r="F18" s="131"/>
      <c r="G18" s="24">
        <f>E18</f>
        <v>12</v>
      </c>
      <c r="H18" s="132"/>
      <c r="I18" s="137"/>
      <c r="J18" s="5"/>
      <c r="K18" s="5"/>
      <c r="L18" s="5"/>
    </row>
    <row r="19" spans="1:12" ht="36" customHeight="1" x14ac:dyDescent="0.25">
      <c r="A19" s="128"/>
      <c r="B19" s="26" t="s">
        <v>815</v>
      </c>
      <c r="C19" s="136">
        <f>D17/D15</f>
        <v>0.75</v>
      </c>
      <c r="D19" s="136"/>
      <c r="E19" s="136">
        <f>F17/F15</f>
        <v>0.79999999999999993</v>
      </c>
      <c r="F19" s="136"/>
      <c r="G19" s="143">
        <f>H17/H15</f>
        <v>0.77777777777777779</v>
      </c>
      <c r="H19" s="143"/>
      <c r="I19" s="102" t="s">
        <v>816</v>
      </c>
      <c r="J19" s="8"/>
      <c r="K19" s="5"/>
      <c r="L19" s="5"/>
    </row>
    <row r="20" spans="1:12" ht="34.35" customHeight="1" x14ac:dyDescent="0.25">
      <c r="A20" s="128" t="s">
        <v>332</v>
      </c>
      <c r="B20" s="138" t="s">
        <v>817</v>
      </c>
      <c r="C20" s="21">
        <v>5</v>
      </c>
      <c r="D20" s="135">
        <f>C20/C21</f>
        <v>0.5</v>
      </c>
      <c r="E20" s="21">
        <v>7</v>
      </c>
      <c r="F20" s="135">
        <f>E20/E21</f>
        <v>0.7</v>
      </c>
      <c r="G20" s="21">
        <f t="shared" ref="G20:G24" si="0">E20</f>
        <v>7</v>
      </c>
      <c r="H20" s="139">
        <f>F20</f>
        <v>0.7</v>
      </c>
      <c r="I20" s="137" t="s">
        <v>333</v>
      </c>
    </row>
    <row r="21" spans="1:12" ht="34.35" customHeight="1" x14ac:dyDescent="0.25">
      <c r="A21" s="128"/>
      <c r="B21" s="138"/>
      <c r="C21" s="21">
        <v>10</v>
      </c>
      <c r="D21" s="135"/>
      <c r="E21" s="21">
        <v>10</v>
      </c>
      <c r="F21" s="135"/>
      <c r="G21" s="21">
        <f t="shared" si="0"/>
        <v>10</v>
      </c>
      <c r="H21" s="151"/>
      <c r="I21" s="137"/>
    </row>
    <row r="22" spans="1:12" ht="34.35" customHeight="1" x14ac:dyDescent="0.25">
      <c r="A22" s="128"/>
      <c r="B22" s="140" t="s">
        <v>818</v>
      </c>
      <c r="C22" s="24">
        <v>3</v>
      </c>
      <c r="D22" s="132">
        <f>C22/C23</f>
        <v>0.3</v>
      </c>
      <c r="E22" s="24">
        <v>6</v>
      </c>
      <c r="F22" s="132">
        <f>E22/E23</f>
        <v>0.6</v>
      </c>
      <c r="G22" s="24">
        <f t="shared" si="0"/>
        <v>6</v>
      </c>
      <c r="H22" s="141">
        <f>F22</f>
        <v>0.6</v>
      </c>
      <c r="I22" s="137" t="s">
        <v>819</v>
      </c>
    </row>
    <row r="23" spans="1:12" ht="34.35" customHeight="1" x14ac:dyDescent="0.25">
      <c r="A23" s="128"/>
      <c r="B23" s="140"/>
      <c r="C23" s="24">
        <v>10</v>
      </c>
      <c r="D23" s="132"/>
      <c r="E23" s="24">
        <v>10</v>
      </c>
      <c r="F23" s="132"/>
      <c r="G23" s="24">
        <f t="shared" si="0"/>
        <v>10</v>
      </c>
      <c r="H23" s="149"/>
      <c r="I23" s="137"/>
    </row>
    <row r="24" spans="1:12" ht="34.35" customHeight="1" x14ac:dyDescent="0.25">
      <c r="A24" s="128"/>
      <c r="B24" s="29" t="s">
        <v>820</v>
      </c>
      <c r="C24" s="136">
        <f>D22/D20</f>
        <v>0.6</v>
      </c>
      <c r="D24" s="136"/>
      <c r="E24" s="136">
        <f>F22/F20</f>
        <v>0.85714285714285721</v>
      </c>
      <c r="F24" s="136"/>
      <c r="G24" s="142">
        <f t="shared" si="0"/>
        <v>0.85714285714285721</v>
      </c>
      <c r="H24" s="150"/>
      <c r="I24" s="102" t="s">
        <v>334</v>
      </c>
    </row>
    <row r="25" spans="1:12" ht="35.25" customHeight="1" thickBot="1" x14ac:dyDescent="0.3">
      <c r="A25" s="144" t="s">
        <v>335</v>
      </c>
      <c r="B25" s="145"/>
      <c r="C25" s="145"/>
      <c r="D25" s="145"/>
      <c r="E25" s="145"/>
      <c r="F25" s="145"/>
      <c r="G25" s="145"/>
      <c r="H25" s="145"/>
      <c r="I25" s="146"/>
    </row>
    <row r="26" spans="1:12" x14ac:dyDescent="0.25">
      <c r="A26" s="147"/>
      <c r="B26" s="147"/>
      <c r="C26" s="147"/>
      <c r="D26" s="147"/>
      <c r="E26" s="147"/>
      <c r="F26" s="147"/>
      <c r="G26" s="147"/>
      <c r="H26" s="147"/>
      <c r="I26" s="147"/>
    </row>
    <row r="27" spans="1:12" x14ac:dyDescent="0.25">
      <c r="C27" s="14"/>
      <c r="D27" s="14"/>
      <c r="E27" s="9"/>
      <c r="F27" s="9"/>
    </row>
    <row r="28" spans="1:12" x14ac:dyDescent="0.25">
      <c r="C28" s="14"/>
      <c r="D28" s="14"/>
    </row>
    <row r="29" spans="1:12" x14ac:dyDescent="0.25">
      <c r="C29" s="14"/>
      <c r="D29" s="14"/>
    </row>
    <row r="33" spans="1:6" x14ac:dyDescent="0.25">
      <c r="C33" s="14"/>
      <c r="D33" s="14"/>
    </row>
    <row r="34" spans="1:6" x14ac:dyDescent="0.25">
      <c r="C34" s="14"/>
      <c r="D34" s="14"/>
    </row>
    <row r="36" spans="1:6" x14ac:dyDescent="0.25">
      <c r="C36" s="14"/>
      <c r="D36" s="14"/>
    </row>
    <row r="37" spans="1:6" x14ac:dyDescent="0.25">
      <c r="A37" s="5"/>
      <c r="B37" s="5"/>
      <c r="C37" s="14"/>
      <c r="D37" s="14"/>
    </row>
    <row r="38" spans="1:6" x14ac:dyDescent="0.25">
      <c r="C38" s="14"/>
      <c r="D38" s="14"/>
    </row>
    <row r="42" spans="1:6" x14ac:dyDescent="0.25">
      <c r="C42" s="14"/>
      <c r="D42" s="14"/>
      <c r="E42" s="14"/>
      <c r="F42" s="14"/>
    </row>
    <row r="43" spans="1:6" x14ac:dyDescent="0.25">
      <c r="C43" s="14"/>
      <c r="D43" s="14"/>
      <c r="E43" s="14"/>
      <c r="F43" s="14"/>
    </row>
    <row r="44" spans="1:6" x14ac:dyDescent="0.25">
      <c r="C44" s="14"/>
      <c r="D44" s="14"/>
    </row>
    <row r="48" spans="1:6" x14ac:dyDescent="0.25">
      <c r="C48" s="14"/>
      <c r="D48" s="14"/>
      <c r="E48" s="14"/>
      <c r="F48" s="14"/>
    </row>
    <row r="49" spans="1:6" x14ac:dyDescent="0.25">
      <c r="C49" s="14"/>
      <c r="D49" s="14"/>
      <c r="E49" s="15"/>
      <c r="F49" s="15"/>
    </row>
    <row r="50" spans="1:6" x14ac:dyDescent="0.25">
      <c r="C50" s="14"/>
      <c r="D50" s="14"/>
    </row>
    <row r="51" spans="1:6" x14ac:dyDescent="0.25">
      <c r="C51" s="14"/>
      <c r="D51" s="14"/>
    </row>
    <row r="52" spans="1:6" x14ac:dyDescent="0.25">
      <c r="A52" s="5"/>
      <c r="B52" s="5"/>
      <c r="C52" s="14"/>
      <c r="D52" s="14"/>
    </row>
    <row r="53" spans="1:6" x14ac:dyDescent="0.25">
      <c r="C53" s="14"/>
      <c r="D53" s="14"/>
    </row>
    <row r="54" spans="1:6" ht="17.399999999999999" x14ac:dyDescent="0.25">
      <c r="A54" s="148"/>
      <c r="B54" s="148"/>
      <c r="C54" s="147"/>
      <c r="D54" s="147"/>
      <c r="E54" s="147"/>
      <c r="F54" s="14"/>
    </row>
    <row r="56" spans="1:6" x14ac:dyDescent="0.25">
      <c r="A56" s="3"/>
      <c r="B56" s="3"/>
    </row>
    <row r="57" spans="1:6" x14ac:dyDescent="0.25">
      <c r="C57" s="14"/>
      <c r="D57" s="14"/>
      <c r="E57" s="14"/>
      <c r="F57" s="14"/>
    </row>
    <row r="58" spans="1:6" x14ac:dyDescent="0.25">
      <c r="C58" s="14"/>
      <c r="D58" s="14"/>
      <c r="E58" s="14"/>
      <c r="F58" s="14"/>
    </row>
    <row r="59" spans="1:6" x14ac:dyDescent="0.25">
      <c r="C59" s="14"/>
      <c r="D59" s="14"/>
      <c r="E59" s="14"/>
      <c r="F59" s="14"/>
    </row>
    <row r="62" spans="1:6" x14ac:dyDescent="0.25">
      <c r="A62" s="5"/>
      <c r="B62" s="5"/>
      <c r="C62" s="14"/>
      <c r="D62" s="14"/>
      <c r="E62" s="14"/>
      <c r="F62" s="14"/>
    </row>
    <row r="63" spans="1:6" x14ac:dyDescent="0.25">
      <c r="C63" s="14"/>
      <c r="D63" s="14"/>
      <c r="E63" s="14"/>
      <c r="F63" s="14"/>
    </row>
    <row r="65" spans="1:6" x14ac:dyDescent="0.25">
      <c r="C65" s="14"/>
      <c r="D65" s="14"/>
      <c r="E65" s="14"/>
      <c r="F65" s="14"/>
    </row>
    <row r="66" spans="1:6" x14ac:dyDescent="0.25">
      <c r="E66" s="14"/>
      <c r="F66" s="14"/>
    </row>
    <row r="67" spans="1:6" x14ac:dyDescent="0.25">
      <c r="A67" s="5"/>
      <c r="B67" s="5"/>
      <c r="C67" s="14"/>
      <c r="D67" s="14"/>
      <c r="E67" s="14"/>
      <c r="F67" s="14"/>
    </row>
  </sheetData>
  <sheetProtection algorithmName="SHA-512" hashValue="N62Be7h6phOZ+BgeXd/i7xJq5+edrennT6+tEko70P49yFw0draEVRAkcfYDkzROquAsdgkbm7d6zc5NE7Ee+w==" saltValue="yhZieBSt3dhJUxGjs98bxw==" spinCount="100000" sheet="1" formatColumns="0" formatRows="0"/>
  <mergeCells count="61">
    <mergeCell ref="A25:I25"/>
    <mergeCell ref="A26:I26"/>
    <mergeCell ref="A54:E54"/>
    <mergeCell ref="B22:B23"/>
    <mergeCell ref="D22:D23"/>
    <mergeCell ref="F22:F23"/>
    <mergeCell ref="H22:H23"/>
    <mergeCell ref="I22:I23"/>
    <mergeCell ref="C24:D24"/>
    <mergeCell ref="E24:F24"/>
    <mergeCell ref="G24:H24"/>
    <mergeCell ref="A20:A24"/>
    <mergeCell ref="B20:B21"/>
    <mergeCell ref="D20:D21"/>
    <mergeCell ref="F20:F21"/>
    <mergeCell ref="H20:H21"/>
    <mergeCell ref="I20:I21"/>
    <mergeCell ref="B12:B13"/>
    <mergeCell ref="D12:D13"/>
    <mergeCell ref="F12:F13"/>
    <mergeCell ref="H12:H13"/>
    <mergeCell ref="I12:I13"/>
    <mergeCell ref="C14:D14"/>
    <mergeCell ref="E14:F14"/>
    <mergeCell ref="G14:H14"/>
    <mergeCell ref="I17:I18"/>
    <mergeCell ref="C19:D19"/>
    <mergeCell ref="E19:F19"/>
    <mergeCell ref="G19:H19"/>
    <mergeCell ref="I15:I16"/>
    <mergeCell ref="I10:I11"/>
    <mergeCell ref="B10:B11"/>
    <mergeCell ref="D10:D11"/>
    <mergeCell ref="F10:F11"/>
    <mergeCell ref="H10:H11"/>
    <mergeCell ref="A7:A14"/>
    <mergeCell ref="B17:B18"/>
    <mergeCell ref="D17:D18"/>
    <mergeCell ref="F17:F18"/>
    <mergeCell ref="H17:H18"/>
    <mergeCell ref="A15:A19"/>
    <mergeCell ref="B15:B16"/>
    <mergeCell ref="D15:D16"/>
    <mergeCell ref="F15:F16"/>
    <mergeCell ref="H15:H16"/>
    <mergeCell ref="C9:D9"/>
    <mergeCell ref="E9:F9"/>
    <mergeCell ref="G9:H9"/>
    <mergeCell ref="A1:I1"/>
    <mergeCell ref="A3:A6"/>
    <mergeCell ref="B3:B6"/>
    <mergeCell ref="C3:F3"/>
    <mergeCell ref="G3:H3"/>
    <mergeCell ref="I3:I6"/>
    <mergeCell ref="C4:D4"/>
    <mergeCell ref="E4:F4"/>
    <mergeCell ref="G4:H4"/>
    <mergeCell ref="D5:D6"/>
    <mergeCell ref="F5:F6"/>
    <mergeCell ref="H5:H6"/>
    <mergeCell ref="A2:I2"/>
  </mergeCells>
  <pageMargins left="0.7" right="0.7" top="0.75" bottom="0.75" header="0.3" footer="0.3"/>
  <pageSetup paperSize="9" scale="41" orientation="portrait" r:id="rId1"/>
  <ignoredErrors>
    <ignoredError sqref="G10 G12 G15:G16 G17" formula="1"/>
    <ignoredError sqref="F1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0A926-4072-45EB-BD77-5FDA51A402B9}">
  <sheetPr codeName="Sheet3">
    <tabColor rgb="FFF6DE00"/>
  </sheetPr>
  <dimension ref="A1:D8"/>
  <sheetViews>
    <sheetView view="pageBreakPreview" zoomScale="60" zoomScaleNormal="100" workbookViewId="0">
      <selection activeCell="C4" sqref="C4"/>
    </sheetView>
  </sheetViews>
  <sheetFormatPr defaultRowHeight="13.8" x14ac:dyDescent="0.25"/>
  <cols>
    <col min="1" max="1" width="25.69921875" customWidth="1"/>
    <col min="2" max="4" width="45.69921875" customWidth="1"/>
  </cols>
  <sheetData>
    <row r="1" spans="1:4" ht="27.6" customHeight="1" x14ac:dyDescent="0.25">
      <c r="A1" s="152" t="s">
        <v>450</v>
      </c>
      <c r="B1" s="152"/>
      <c r="C1" s="152"/>
      <c r="D1" s="152"/>
    </row>
    <row r="2" spans="1:4" ht="15.6" x14ac:dyDescent="0.25">
      <c r="A2" s="91" t="s">
        <v>434</v>
      </c>
      <c r="B2" s="91" t="s">
        <v>357</v>
      </c>
      <c r="C2" s="91" t="s">
        <v>358</v>
      </c>
      <c r="D2" s="91" t="s">
        <v>359</v>
      </c>
    </row>
    <row r="3" spans="1:4" ht="96.6" x14ac:dyDescent="0.25">
      <c r="A3" s="111" t="s">
        <v>872</v>
      </c>
      <c r="B3" s="92" t="s">
        <v>360</v>
      </c>
      <c r="C3" s="93" t="s">
        <v>415</v>
      </c>
      <c r="D3" s="92" t="s">
        <v>416</v>
      </c>
    </row>
    <row r="4" spans="1:4" ht="110.4" x14ac:dyDescent="0.25">
      <c r="A4" s="111" t="s">
        <v>873</v>
      </c>
      <c r="B4" s="92" t="s">
        <v>821</v>
      </c>
      <c r="C4" s="93" t="s">
        <v>425</v>
      </c>
      <c r="D4" s="92" t="s">
        <v>417</v>
      </c>
    </row>
    <row r="5" spans="1:4" ht="55.2" x14ac:dyDescent="0.25">
      <c r="A5" s="111" t="s">
        <v>874</v>
      </c>
      <c r="B5" s="92" t="s">
        <v>361</v>
      </c>
      <c r="C5" s="93" t="s">
        <v>424</v>
      </c>
      <c r="D5" s="92" t="s">
        <v>418</v>
      </c>
    </row>
    <row r="6" spans="1:4" ht="151.80000000000001" x14ac:dyDescent="0.25">
      <c r="A6" s="111" t="s">
        <v>875</v>
      </c>
      <c r="B6" s="92" t="s">
        <v>822</v>
      </c>
      <c r="C6" s="92" t="s">
        <v>423</v>
      </c>
      <c r="D6" s="92" t="s">
        <v>419</v>
      </c>
    </row>
    <row r="7" spans="1:4" ht="69" x14ac:dyDescent="0.25">
      <c r="A7" s="111" t="s">
        <v>875</v>
      </c>
      <c r="B7" s="92" t="s">
        <v>823</v>
      </c>
      <c r="C7" s="92" t="s">
        <v>422</v>
      </c>
      <c r="D7" s="92" t="s">
        <v>420</v>
      </c>
    </row>
    <row r="8" spans="1:4" ht="69" x14ac:dyDescent="0.25">
      <c r="A8" s="111" t="s">
        <v>873</v>
      </c>
      <c r="B8" s="92" t="s">
        <v>824</v>
      </c>
      <c r="C8" s="92" t="s">
        <v>421</v>
      </c>
      <c r="D8" s="92" t="s">
        <v>362</v>
      </c>
    </row>
  </sheetData>
  <sheetProtection algorithmName="SHA-512" hashValue="Gf5shpZYKMU1yHN0+Jel/+7hWkAezpNThSLXLtfcSRv88axf2K1G9HQ6SzNpTQ5bIpoiqlD4DiNn/UWmIbsl8Q==" saltValue="K8lN6rIgnpv2WZe1v/u9+A==" spinCount="100000" sheet="1" objects="1" scenarios="1"/>
  <mergeCells count="1">
    <mergeCell ref="A1:D1"/>
  </mergeCells>
  <pageMargins left="0.7" right="0.7" top="0.75" bottom="0.75" header="0.3" footer="0.3"/>
  <pageSetup scale="3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E9F02-693A-47FA-BF12-28007A4D76B0}">
  <sheetPr codeName="Sheet4"/>
  <dimension ref="A1:A11"/>
  <sheetViews>
    <sheetView workbookViewId="0">
      <selection activeCell="K14" sqref="K14"/>
    </sheetView>
  </sheetViews>
  <sheetFormatPr defaultRowHeight="13.8" x14ac:dyDescent="0.25"/>
  <sheetData>
    <row r="1" spans="1:1" x14ac:dyDescent="0.25">
      <c r="A1" s="95" t="s">
        <v>435</v>
      </c>
    </row>
    <row r="2" spans="1:1" x14ac:dyDescent="0.25">
      <c r="A2" t="s">
        <v>825</v>
      </c>
    </row>
    <row r="3" spans="1:1" x14ac:dyDescent="0.25">
      <c r="A3" t="s">
        <v>436</v>
      </c>
    </row>
    <row r="4" spans="1:1" x14ac:dyDescent="0.25">
      <c r="A4" t="s">
        <v>826</v>
      </c>
    </row>
    <row r="5" spans="1:1" x14ac:dyDescent="0.25">
      <c r="A5" t="s">
        <v>437</v>
      </c>
    </row>
    <row r="6" spans="1:1" x14ac:dyDescent="0.25">
      <c r="A6" t="s">
        <v>438</v>
      </c>
    </row>
    <row r="7" spans="1:1" x14ac:dyDescent="0.25">
      <c r="A7" t="s">
        <v>827</v>
      </c>
    </row>
    <row r="8" spans="1:1" x14ac:dyDescent="0.25">
      <c r="A8" t="s">
        <v>439</v>
      </c>
    </row>
    <row r="9" spans="1:1" x14ac:dyDescent="0.25">
      <c r="A9" t="s">
        <v>828</v>
      </c>
    </row>
    <row r="10" spans="1:1" x14ac:dyDescent="0.25">
      <c r="A10" t="s">
        <v>440</v>
      </c>
    </row>
    <row r="11" spans="1:1" x14ac:dyDescent="0.25">
      <c r="A11" t="s">
        <v>441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6BDE-831A-4580-A411-F691B4447588}">
  <sheetPr codeName="Sheet5">
    <tabColor rgb="FF5FB7A2"/>
  </sheetPr>
  <dimension ref="A1:D44"/>
  <sheetViews>
    <sheetView showGridLines="0" zoomScale="60" zoomScaleNormal="60" workbookViewId="0">
      <selection activeCell="A6" sqref="A6:D6"/>
    </sheetView>
  </sheetViews>
  <sheetFormatPr defaultRowHeight="13.8" x14ac:dyDescent="0.25"/>
  <cols>
    <col min="1" max="1" width="10.3984375" style="75" customWidth="1"/>
    <col min="2" max="2" width="17.19921875" style="75" customWidth="1"/>
    <col min="3" max="3" width="133.796875" customWidth="1"/>
    <col min="4" max="4" width="96.09765625" customWidth="1"/>
  </cols>
  <sheetData>
    <row r="1" spans="1:4" ht="37.950000000000003" customHeight="1" x14ac:dyDescent="0.25">
      <c r="A1" s="170" t="s">
        <v>336</v>
      </c>
      <c r="B1" s="171"/>
      <c r="C1" s="171"/>
      <c r="D1" s="172"/>
    </row>
    <row r="2" spans="1:4" ht="25.2" x14ac:dyDescent="0.25">
      <c r="A2" s="173" t="s">
        <v>337</v>
      </c>
      <c r="B2" s="174"/>
      <c r="C2" s="174"/>
      <c r="D2" s="175"/>
    </row>
    <row r="3" spans="1:4" ht="83.25" customHeight="1" x14ac:dyDescent="0.25">
      <c r="A3" s="176" t="s">
        <v>338</v>
      </c>
      <c r="B3" s="177"/>
      <c r="C3" s="177"/>
      <c r="D3" s="178"/>
    </row>
    <row r="4" spans="1:4" ht="21.75" customHeight="1" x14ac:dyDescent="0.25">
      <c r="A4" s="179" t="s">
        <v>339</v>
      </c>
      <c r="B4" s="180"/>
      <c r="C4" s="180"/>
      <c r="D4" s="181"/>
    </row>
    <row r="5" spans="1:4" ht="24.75" customHeight="1" x14ac:dyDescent="0.25">
      <c r="A5" s="167" t="s">
        <v>340</v>
      </c>
      <c r="B5" s="168"/>
      <c r="C5" s="168"/>
      <c r="D5" s="169"/>
    </row>
    <row r="6" spans="1:4" ht="207" customHeight="1" x14ac:dyDescent="0.25">
      <c r="A6" s="153" t="s">
        <v>443</v>
      </c>
      <c r="B6" s="154"/>
      <c r="C6" s="154"/>
      <c r="D6" s="155"/>
    </row>
    <row r="7" spans="1:4" ht="17.399999999999999" x14ac:dyDescent="0.25">
      <c r="A7" s="156" t="s">
        <v>341</v>
      </c>
      <c r="B7" s="157"/>
      <c r="C7" s="157"/>
      <c r="D7" s="158"/>
    </row>
    <row r="8" spans="1:4" ht="15" customHeight="1" x14ac:dyDescent="0.25">
      <c r="A8" s="98" t="s">
        <v>342</v>
      </c>
      <c r="B8" s="97" t="s">
        <v>829</v>
      </c>
      <c r="C8" s="162" t="s">
        <v>343</v>
      </c>
      <c r="D8" s="163"/>
    </row>
    <row r="9" spans="1:4" ht="14.25" customHeight="1" x14ac:dyDescent="0.25">
      <c r="A9" s="76" t="s">
        <v>344</v>
      </c>
      <c r="B9" s="69" t="s">
        <v>830</v>
      </c>
      <c r="C9" s="164" t="s">
        <v>831</v>
      </c>
      <c r="D9" s="165"/>
    </row>
    <row r="10" spans="1:4" ht="14.25" customHeight="1" x14ac:dyDescent="0.25">
      <c r="A10" s="76" t="s">
        <v>832</v>
      </c>
      <c r="B10" s="69" t="s">
        <v>833</v>
      </c>
      <c r="C10" s="166" t="s">
        <v>834</v>
      </c>
      <c r="D10" s="165"/>
    </row>
    <row r="11" spans="1:4" ht="17.399999999999999" x14ac:dyDescent="0.25">
      <c r="A11" s="156" t="s">
        <v>345</v>
      </c>
      <c r="B11" s="157"/>
      <c r="C11" s="157"/>
      <c r="D11" s="158"/>
    </row>
    <row r="12" spans="1:4" x14ac:dyDescent="0.25">
      <c r="A12" s="98" t="s">
        <v>835</v>
      </c>
      <c r="B12" s="97" t="s">
        <v>836</v>
      </c>
      <c r="C12" s="97" t="s">
        <v>837</v>
      </c>
      <c r="D12" s="96" t="s">
        <v>346</v>
      </c>
    </row>
    <row r="13" spans="1:4" x14ac:dyDescent="0.25">
      <c r="A13" s="77" t="s">
        <v>347</v>
      </c>
      <c r="B13" s="70" t="s">
        <v>838</v>
      </c>
      <c r="C13" s="71" t="s">
        <v>839</v>
      </c>
      <c r="D13" s="78" t="s">
        <v>442</v>
      </c>
    </row>
    <row r="14" spans="1:4" x14ac:dyDescent="0.25">
      <c r="A14" s="79"/>
      <c r="B14" s="105"/>
      <c r="C14" s="106"/>
      <c r="D14" s="80"/>
    </row>
    <row r="15" spans="1:4" ht="24.75" customHeight="1" x14ac:dyDescent="0.25">
      <c r="A15" s="167" t="s">
        <v>348</v>
      </c>
      <c r="B15" s="168"/>
      <c r="C15" s="168"/>
      <c r="D15" s="169"/>
    </row>
    <row r="16" spans="1:4" ht="232.5" customHeight="1" x14ac:dyDescent="0.25">
      <c r="A16" s="153" t="s">
        <v>349</v>
      </c>
      <c r="B16" s="154"/>
      <c r="C16" s="154"/>
      <c r="D16" s="155"/>
    </row>
    <row r="17" spans="1:4" ht="17.399999999999999" x14ac:dyDescent="0.25">
      <c r="A17" s="156" t="s">
        <v>350</v>
      </c>
      <c r="B17" s="157"/>
      <c r="C17" s="157"/>
      <c r="D17" s="158"/>
    </row>
    <row r="18" spans="1:4" x14ac:dyDescent="0.25">
      <c r="A18" s="101" t="s">
        <v>351</v>
      </c>
      <c r="B18" s="99" t="s">
        <v>840</v>
      </c>
      <c r="C18" s="99" t="s">
        <v>352</v>
      </c>
      <c r="D18" s="81"/>
    </row>
    <row r="19" spans="1:4" ht="14.25" customHeight="1" x14ac:dyDescent="0.25">
      <c r="A19" s="159" t="s">
        <v>353</v>
      </c>
      <c r="B19" s="160"/>
      <c r="C19" s="160"/>
      <c r="D19" s="161"/>
    </row>
    <row r="20" spans="1:4" ht="17.399999999999999" x14ac:dyDescent="0.25">
      <c r="A20" s="156" t="s">
        <v>354</v>
      </c>
      <c r="B20" s="157"/>
      <c r="C20" s="157"/>
      <c r="D20" s="158"/>
    </row>
    <row r="21" spans="1:4" x14ac:dyDescent="0.25">
      <c r="A21" s="101" t="s">
        <v>841</v>
      </c>
      <c r="B21" s="99" t="s">
        <v>842</v>
      </c>
      <c r="C21" s="99" t="s">
        <v>843</v>
      </c>
      <c r="D21" s="100" t="s">
        <v>844</v>
      </c>
    </row>
    <row r="22" spans="1:4" x14ac:dyDescent="0.25">
      <c r="A22" s="76" t="s">
        <v>845</v>
      </c>
      <c r="B22" s="69" t="s">
        <v>846</v>
      </c>
      <c r="C22" s="103" t="s">
        <v>444</v>
      </c>
      <c r="D22" s="82" t="s">
        <v>355</v>
      </c>
    </row>
    <row r="23" spans="1:4" x14ac:dyDescent="0.25">
      <c r="A23" s="104" t="s">
        <v>847</v>
      </c>
      <c r="B23" s="69" t="s">
        <v>848</v>
      </c>
      <c r="C23" s="103" t="s">
        <v>445</v>
      </c>
      <c r="D23" s="82" t="s">
        <v>849</v>
      </c>
    </row>
    <row r="24" spans="1:4" x14ac:dyDescent="0.25">
      <c r="A24" s="104" t="s">
        <v>850</v>
      </c>
      <c r="B24" s="69" t="s">
        <v>851</v>
      </c>
      <c r="C24" s="103" t="s">
        <v>852</v>
      </c>
      <c r="D24" s="82" t="s">
        <v>853</v>
      </c>
    </row>
    <row r="25" spans="1:4" ht="27.6" x14ac:dyDescent="0.25">
      <c r="A25" s="104" t="s">
        <v>854</v>
      </c>
      <c r="B25" s="69" t="s">
        <v>855</v>
      </c>
      <c r="C25" s="103" t="s">
        <v>856</v>
      </c>
      <c r="D25" s="82" t="s">
        <v>857</v>
      </c>
    </row>
    <row r="26" spans="1:4" x14ac:dyDescent="0.25">
      <c r="A26" s="104" t="s">
        <v>858</v>
      </c>
      <c r="B26" s="69" t="s">
        <v>859</v>
      </c>
      <c r="C26" s="103" t="s">
        <v>446</v>
      </c>
      <c r="D26" s="82" t="s">
        <v>860</v>
      </c>
    </row>
    <row r="27" spans="1:4" x14ac:dyDescent="0.25">
      <c r="A27" s="104" t="s">
        <v>861</v>
      </c>
      <c r="B27" s="69" t="s">
        <v>862</v>
      </c>
      <c r="C27" s="103" t="s">
        <v>863</v>
      </c>
      <c r="D27" s="82" t="s">
        <v>864</v>
      </c>
    </row>
    <row r="28" spans="1:4" s="72" customFormat="1" ht="27.6" x14ac:dyDescent="0.25">
      <c r="A28" s="104" t="s">
        <v>356</v>
      </c>
      <c r="B28" s="69" t="s">
        <v>865</v>
      </c>
      <c r="C28" s="103" t="s">
        <v>866</v>
      </c>
      <c r="D28" s="82" t="s">
        <v>867</v>
      </c>
    </row>
    <row r="29" spans="1:4" ht="28.2" thickBot="1" x14ac:dyDescent="0.3">
      <c r="A29" s="107" t="s">
        <v>868</v>
      </c>
      <c r="B29" s="108" t="s">
        <v>869</v>
      </c>
      <c r="C29" s="109" t="s">
        <v>870</v>
      </c>
      <c r="D29" s="110" t="s">
        <v>871</v>
      </c>
    </row>
    <row r="30" spans="1:4" x14ac:dyDescent="0.25">
      <c r="A30" s="73"/>
      <c r="B30" s="74"/>
      <c r="C30" s="30"/>
      <c r="D30" s="30"/>
    </row>
    <row r="31" spans="1:4" x14ac:dyDescent="0.25">
      <c r="A31" s="73"/>
      <c r="B31" s="74"/>
      <c r="C31" s="30"/>
      <c r="D31" s="30"/>
    </row>
    <row r="32" spans="1:4" x14ac:dyDescent="0.25">
      <c r="A32" s="73"/>
      <c r="B32" s="74"/>
      <c r="C32" s="30"/>
      <c r="D32" s="30"/>
    </row>
    <row r="33" spans="1:4" x14ac:dyDescent="0.25">
      <c r="A33" s="73"/>
      <c r="B33" s="74"/>
      <c r="C33" s="30"/>
      <c r="D33" s="30"/>
    </row>
    <row r="34" spans="1:4" x14ac:dyDescent="0.25">
      <c r="A34" s="73"/>
      <c r="B34" s="74"/>
      <c r="C34" s="30"/>
      <c r="D34" s="30"/>
    </row>
    <row r="35" spans="1:4" x14ac:dyDescent="0.25">
      <c r="A35" s="73"/>
      <c r="B35" s="74"/>
      <c r="C35" s="30"/>
      <c r="D35" s="30"/>
    </row>
    <row r="36" spans="1:4" x14ac:dyDescent="0.25">
      <c r="A36" s="73"/>
      <c r="B36" s="73"/>
      <c r="C36" s="30"/>
      <c r="D36" s="30"/>
    </row>
    <row r="37" spans="1:4" x14ac:dyDescent="0.25">
      <c r="A37" s="73"/>
      <c r="B37" s="73"/>
      <c r="C37" s="30"/>
      <c r="D37" s="30"/>
    </row>
    <row r="38" spans="1:4" x14ac:dyDescent="0.25">
      <c r="A38" s="73"/>
      <c r="B38" s="73"/>
      <c r="C38" s="30"/>
      <c r="D38" s="30"/>
    </row>
    <row r="39" spans="1:4" x14ac:dyDescent="0.25">
      <c r="A39" s="73"/>
      <c r="B39" s="73"/>
      <c r="C39" s="30"/>
      <c r="D39" s="30"/>
    </row>
    <row r="40" spans="1:4" x14ac:dyDescent="0.25">
      <c r="A40" s="73"/>
      <c r="B40" s="73"/>
      <c r="C40" s="30"/>
      <c r="D40" s="30"/>
    </row>
    <row r="41" spans="1:4" x14ac:dyDescent="0.25">
      <c r="A41" s="73"/>
      <c r="B41" s="74"/>
      <c r="C41" s="30"/>
      <c r="D41" s="30"/>
    </row>
    <row r="42" spans="1:4" x14ac:dyDescent="0.25">
      <c r="A42" s="73"/>
      <c r="B42" s="74"/>
      <c r="C42" s="30"/>
      <c r="D42" s="30"/>
    </row>
    <row r="43" spans="1:4" x14ac:dyDescent="0.25">
      <c r="A43" s="73"/>
      <c r="B43" s="74"/>
      <c r="C43" s="30"/>
      <c r="D43" s="30"/>
    </row>
    <row r="44" spans="1:4" x14ac:dyDescent="0.25">
      <c r="A44" s="73"/>
      <c r="B44" s="74"/>
      <c r="C44" s="30"/>
      <c r="D44" s="30"/>
    </row>
  </sheetData>
  <sheetProtection algorithmName="SHA-512" hashValue="jPmq717xNK7jzPsy7wbRFuJtE6OfZ7QNvhKwE6a3ab166vP4Kykx/XMkP5jgw4ZEaRks9n6d7T64E+cS21+IYw==" saltValue="xBqD/db77Rp5LcLyUJQabA==" spinCount="100000" sheet="1" objects="1" scenarios="1"/>
  <mergeCells count="16">
    <mergeCell ref="A6:D6"/>
    <mergeCell ref="A1:D1"/>
    <mergeCell ref="A2:D2"/>
    <mergeCell ref="A3:D3"/>
    <mergeCell ref="A4:D4"/>
    <mergeCell ref="A5:D5"/>
    <mergeCell ref="A16:D16"/>
    <mergeCell ref="A17:D17"/>
    <mergeCell ref="A19:D19"/>
    <mergeCell ref="A20:D20"/>
    <mergeCell ref="A7:D7"/>
    <mergeCell ref="C8:D8"/>
    <mergeCell ref="C9:D9"/>
    <mergeCell ref="C10:D10"/>
    <mergeCell ref="A11:D11"/>
    <mergeCell ref="A15:D15"/>
  </mergeCells>
  <hyperlinks>
    <hyperlink ref="A4:D4" r:id="rId1" display="https://www.theglobalfund.org/media/12681/strategy_globalfund2023-2028-kpi_handbook_en.pdf" xr:uid="{87450CF1-952A-4DC2-A5A0-44089C5087F8}"/>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D3BFF-0BD5-4CEE-B958-F15136D94699}">
  <sheetPr codeName="Sheet7">
    <tabColor theme="1"/>
  </sheetPr>
  <dimension ref="A1:B3"/>
  <sheetViews>
    <sheetView zoomScale="60" zoomScaleNormal="60" workbookViewId="0">
      <selection activeCell="A3" sqref="A3"/>
    </sheetView>
  </sheetViews>
  <sheetFormatPr defaultColWidth="8.69921875" defaultRowHeight="13.8" x14ac:dyDescent="0.25"/>
  <cols>
    <col min="1" max="1" width="16.296875" style="43" customWidth="1"/>
    <col min="2" max="2" width="126.5" style="16" customWidth="1"/>
    <col min="3" max="16384" width="8.69921875" style="30"/>
  </cols>
  <sheetData>
    <row r="1" spans="1:2" ht="27.6" x14ac:dyDescent="0.25">
      <c r="A1" s="182" t="s">
        <v>363</v>
      </c>
      <c r="B1" s="183"/>
    </row>
    <row r="2" spans="1:2" ht="30.6" customHeight="1" x14ac:dyDescent="0.25">
      <c r="A2" s="44" t="s">
        <v>364</v>
      </c>
      <c r="B2" s="45" t="s">
        <v>365</v>
      </c>
    </row>
    <row r="3" spans="1:2" x14ac:dyDescent="0.25">
      <c r="A3" s="46"/>
      <c r="B3" s="47"/>
    </row>
  </sheetData>
  <sheetProtection algorithmName="SHA-512" hashValue="V6FlM27V9qFyVosugVF0PNUZYTJSjRvdwGnlaB+D8T6WerGkWSGxXPxsldfGlBy5KIB5aeofpY0MJQ0R4ElfCA==" saltValue="o0/oZBgkNivMLh0y7c4h1w==" spinCount="100000" sheet="1" formatRows="0" insertColumns="0" sort="0" autoFilter="0"/>
  <mergeCells count="1">
    <mergeCell ref="A1:B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5bcaea-f1d8-478c-afc6-7e24ce9da004">
      <Terms xmlns="http://schemas.microsoft.com/office/infopath/2007/PartnerControls"/>
    </lcf76f155ced4ddcb4097134ff3c332f>
    <TaxCatchAll xmlns="984b1f78-fdbb-42cf-adc2-1abdfd623095"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37B41F998D854CB065F95C1982767F" ma:contentTypeVersion="15" ma:contentTypeDescription="Create a new document." ma:contentTypeScope="" ma:versionID="acbf0878e57cecbdae944ed830e8a725">
  <xsd:schema xmlns:xsd="http://www.w3.org/2001/XMLSchema" xmlns:xs="http://www.w3.org/2001/XMLSchema" xmlns:p="http://schemas.microsoft.com/office/2006/metadata/properties" xmlns:ns1="http://schemas.microsoft.com/sharepoint/v3" xmlns:ns2="da5bcaea-f1d8-478c-afc6-7e24ce9da004" xmlns:ns3="984b1f78-fdbb-42cf-adc2-1abdfd623095" targetNamespace="http://schemas.microsoft.com/office/2006/metadata/properties" ma:root="true" ma:fieldsID="c50201e6ccfca2f7f62ffa12dcbf108a" ns1:_="" ns2:_="" ns3:_="">
    <xsd:import namespace="http://schemas.microsoft.com/sharepoint/v3"/>
    <xsd:import namespace="da5bcaea-f1d8-478c-afc6-7e24ce9da004"/>
    <xsd:import namespace="984b1f78-fdbb-42cf-adc2-1abdfd6230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5bcaea-f1d8-478c-afc6-7e24ce9da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bc5697c-9d86-4020-9001-b7da5740438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b1f78-fdbb-42cf-adc2-1abdfd62309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d301114-9ad5-4fc2-9b55-c68d9df626f2}" ma:internalName="TaxCatchAll" ma:showField="CatchAllData" ma:web="984b1f78-fdbb-42cf-adc2-1abdfd6230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E769C4-7275-44D7-8F52-386828CA0873}">
  <ds:schemaRefs>
    <ds:schemaRef ds:uri="http://purl.org/dc/terms/"/>
    <ds:schemaRef ds:uri="http://schemas.microsoft.com/office/2006/documentManagement/types"/>
    <ds:schemaRef ds:uri="http://purl.org/dc/dcmitype/"/>
    <ds:schemaRef ds:uri="da5bcaea-f1d8-478c-afc6-7e24ce9da004"/>
    <ds:schemaRef ds:uri="984b1f78-fdbb-42cf-adc2-1abdfd623095"/>
    <ds:schemaRef ds:uri="http://purl.org/dc/elements/1.1/"/>
    <ds:schemaRef ds:uri="http://schemas.microsoft.com/office/2006/metadata/properties"/>
    <ds:schemaRef ds:uri="http://schemas.microsoft.com/sharepoint/v3"/>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9185322-F721-4341-AA84-91F5DC3143D2}">
  <ds:schemaRefs>
    <ds:schemaRef ds:uri="http://schemas.microsoft.com/sharepoint/v3/contenttype/forms"/>
  </ds:schemaRefs>
</ds:datastoreItem>
</file>

<file path=customXml/itemProps3.xml><?xml version="1.0" encoding="utf-8"?>
<ds:datastoreItem xmlns:ds="http://schemas.openxmlformats.org/officeDocument/2006/customXml" ds:itemID="{74C7CA46-569A-40A9-A589-558A380D6D3F}"/>
</file>

<file path=docMetadata/LabelInfo.xml><?xml version="1.0" encoding="utf-8"?>
<clbl:labelList xmlns:clbl="http://schemas.microsoft.com/office/2020/mipLabelMetadata">
  <clbl:label id="{7445afc7-8147-48fd-9212-af8008ee1f68}" enabled="1" method="Standard" siteId="{77920909-8782-4efb-aaf1-44ac114d7c03}"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Malaria Indicators</vt:lpstr>
      <vt:lpstr>Target cumulation criterion</vt:lpstr>
      <vt:lpstr>WPTM</vt:lpstr>
      <vt:lpstr>Equity Indicator selection</vt:lpstr>
      <vt:lpstr>change log</vt:lpstr>
      <vt:lpstr>'Malaria Indicators'!Print_Area</vt:lpstr>
      <vt:lpstr>'Target cumulation criterion'!Print_Area</vt:lpstr>
      <vt:lpstr>'Malaria Indicators'!Print_Titles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2006-09-16T00:00:00Z</dcterms:created>
  <dcterms:modified xsi:type="dcterms:W3CDTF">2025-12-15T20:18:54Z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0x010100A637B41F998D854CB065F95C1982767F</vt:lpwstr>
  </property>
  <property fmtid="{D5CDD505-2E9C-101B-9397-08002B2CF9AE}" pid="3" name="_dlc_DocIdItemGuid">
    <vt:lpwstr>876104bd-c0b9-4c26-a143-436da3335d21</vt:lpwstr>
  </property>
  <property fmtid="{D5CDD505-2E9C-101B-9397-08002B2CF9AE}" pid="4" name="Order">
    <vt:r8>10700</vt:r8>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_dlc_DocId">
    <vt:lpwstr>2MX3P7Y5RS4X-61670648-4242</vt:lpwstr>
  </property>
  <property fmtid="{D5CDD505-2E9C-101B-9397-08002B2CF9AE}" pid="8" name="_dlc_DocIdUrl">
    <vt:lpwstr>https://tgf.sharepoint.com/sites/TSCMS1/CMSS/_layouts/15/DocIdRedir.aspx?ID=2MX3P7Y5RS4X-61670648-4242, 2MX3P7Y5RS4X-61670648-4242</vt:lpwstr>
  </property>
  <property fmtid="{D5CDD505-2E9C-101B-9397-08002B2CF9AE}" pid="9" name="MediaServiceImageTags">
    <vt:lpwstr/>
  </property>
</Properties>
</file>