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IRQ - RSSH" sheetId="14" r:id="rId5"/>
    <sheet name="HIV_TranslationTable" sheetId="28" state="hidden" r:id="rId6"/>
    <sheet name="IRQ - HIV" sheetId="29" r:id="rId7"/>
    <sheet name="HIV_PE_TranslationTable" sheetId="19" state="hidden" r:id="rId8"/>
    <sheet name="HIV Program Essentials" sheetId="15" state="visible" r:id="rId9"/>
    <sheet name="TB_TranslationTable" sheetId="30" state="hidden" r:id="rId10"/>
    <sheet name="IRQ - TB" sheetId="9" r:id="rId11"/>
    <sheet name="TB_PE_TranslationTable" sheetId="31" state="hidden" r:id="rId12"/>
    <sheet name="Malaria_TranslationTable" sheetId="32" state="hidden" r:id="rId13"/>
    <sheet name="TB Program Essentials" sheetId="16" state="visible" r:id="rId14"/>
    <sheet name="IRQ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<sst xmlns="http://schemas.openxmlformats.org/spreadsheetml/2006/main" count="1929" uniqueCount="1929">
  <si>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</si>
  <si>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</si>
  <si>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</si>
  <si>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</si>
  <si>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</si>
  <si>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</si>
  <si>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</si>
  <si>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</si>
  <si>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</si>
  <si>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</si>
  <si>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</si>
  <si>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</si>
  <si>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</si>
  <si>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</si>
  <si>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</si>
  <si>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</si>
  <si>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</si>
  <si>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</si>
  <si>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</si>
  <si>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</si>
  <si>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</si>
  <si>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</si>
  <si>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</si>
  <si>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</si>
  <si>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</si>
  <si>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</si>
  <si>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</si>
  <si>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</si>
  <si>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</si>
  <si>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</si>
  <si>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</si>
  <si>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</si>
  <si>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</si>
  <si>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</si>
  <si>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</si>
  <si>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</si>
  <si>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</si>
  <si>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</si>
  <si>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</si>
  <si>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</si>
  <si>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</si>
  <si>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</si>
  <si>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</si>
  <si>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</si>
  <si>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</si>
  <si>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</si>
  <si>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</si>
  <si>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</si>
  <si>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</si>
  <si>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</si>
  <si>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</si>
  <si>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</si>
  <si>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</si>
  <si>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</si>
  <si>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</si>
  <si>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</si>
  <si>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</si>
  <si>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</si>
  <si>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</si>
  <si>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</si>
  <si>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</si>
  <si>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</si>
  <si>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</si>
  <si>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</si>
  <si>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</si>
  <si>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</si>
  <si>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</si>
  <si>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</si>
  <si>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</si>
  <si>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</si>
  <si>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</si>
  <si>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</si>
  <si>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</si>
  <si>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</si>
  <si>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</si>
  <si>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</si>
  <si>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</si>
  <si>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</si>
  <si>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</si>
  <si>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</si>
  <si>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</si>
  <si>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</si>
  <si>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</si>
  <si>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</si>
  <si>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</si>
  <si>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</si>
  <si>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</si>
  <si>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</si>
  <si>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</si>
  <si>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</si>
  <si>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</si>
  <si>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</si>
  <si>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</si>
  <si>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</si>
  <si>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</si>
  <si>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</si>
  <si>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</si>
  <si>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</si>
  <si>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</si>
  <si>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</si>
  <si>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</si>
  <si>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</si>
  <si>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</si>
  <si>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</si>
  <si>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</si>
  <si>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</si>
  <si>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</si>
  <si>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</si>
  <si>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</si>
  <si>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</si>
  <si>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</si>
  <si>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</si>
  <si>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</si>
  <si>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</si>
  <si>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</si>
  <si>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</si>
  <si>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</si>
  <si>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</si>
  <si>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</si>
  <si>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</si>
  <si>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</si>
  <si>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</si>
  <si>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</si>
  <si>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</si>
  <si>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</si>
  <si>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</si>
  <si>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</si>
  <si>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</si>
  <si>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</si>
  <si>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</si>
  <si>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</si>
  <si>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</si>
  <si>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</si>
  <si>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</si>
  <si>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</si>
  <si>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</si>
  <si>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</si>
  <si>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</si>
  <si>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</si>
  <si>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</si>
  <si>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</si>
  <si>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</si>
  <si>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</si>
  <si>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</si>
  <si>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</si>
  <si>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</si>
  <si>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</si>
  <si>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</si>
  <si>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</si>
  <si>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</si>
  <si>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</si>
  <si>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</si>
  <si>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</si>
  <si>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</si>
  <si>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</si>
  <si>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</si>
  <si>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</si>
  <si>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</si>
  <si>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</si>
  <si>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</si>
  <si>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</si>
  <si>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</si>
  <si>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</si>
  <si>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</si>
  <si>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</si>
  <si>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</si>
  <si>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</si>
  <si>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</si>
  <si>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</si>
  <si>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</si>
  <si>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</si>
  <si>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</si>
  <si>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</si>
  <si>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</si>
  <si>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</si>
  <si>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</si>
  <si>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</si>
  <si>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</si>
  <si>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</si>
  <si>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</si>
  <si>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</si>
  <si>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</si>
  <si>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</si>
  <si>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</si>
  <si>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</si>
  <si>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</si>
  <si>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</si>
  <si>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</si>
  <si>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</si>
  <si>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</si>
  <si>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</si>
  <si>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</si>
  <si>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</si>
  <si>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</si>
  <si>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</si>
  <si>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</si>
  <si>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</si>
  <si>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</si>
  <si>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</si>
  <si>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</si>
  <si>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</si>
  <si>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</si>
  <si>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</si>
  <si>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</si>
  <si>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</si>
  <si>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</si>
  <si>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</si>
  <si>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</si>
  <si>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</si>
  <si>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</si>
  <si>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</si>
  <si>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</si>
  <si>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</si>
  <si>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</si>
  <si>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</si>
  <si>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</si>
  <si>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</si>
  <si>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</si>
  <si>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</si>
  <si>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</si>
  <si>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</si>
  <si>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</si>
  <si>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</si>
  <si>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</si>
  <si>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</si>
  <si>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</si>
  <si>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</si>
  <si>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</si>
  <si>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</si>
  <si>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</si>
  <si>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</si>
  <si>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</si>
  <si>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</si>
  <si>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</si>
  <si>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</si>
  <si>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</si>
  <si>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</si>
  <si>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</si>
  <si>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</si>
  <si>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</si>
  <si>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</si>
  <si>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</si>
  <si>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</si>
  <si>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</si>
  <si>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</si>
  <si>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</si>
  <si>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</si>
  <si>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</si>
  <si>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</si>
  <si>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</si>
  <si>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</si>
  <si>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</si>
  <si>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</si>
  <si>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</si>
  <si>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</si>
  <si>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</si>
  <si>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</si>
  <si>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</si>
  <si>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</si>
  <si>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</si>
  <si>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</si>
  <si>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</si>
  <si>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</si>
  <si>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</si>
  <si>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</si>
  <si>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</si>
  <si>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</si>
  <si>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</si>
  <si>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</si>
  <si>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</si>
  <si>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</si>
  <si>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</si>
  <si>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</si>
  <si>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</si>
  <si>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</si>
  <si>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</si>
  <si>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</si>
  <si>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</si>
  <si>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</si>
  <si>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</si>
  <si>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</si>
  <si>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</si>
  <si>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</si>
  <si>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</si>
  <si>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</si>
  <si>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</si>
  <si>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</si>
  <si>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</si>
  <si>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</si>
  <si>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</si>
  <si>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</si>
  <si>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</si>
  <si>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</si>
  <si>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</si>
  <si>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</si>
  <si>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</si>
  <si>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</si>
  <si>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</si>
  <si>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</si>
  <si>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</si>
  <si>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</si>
  <si>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</si>
  <si>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</si>
  <si>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</si>
  <si>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</si>
  <si>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</si>
  <si>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</si>
  <si>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</si>
  <si>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</si>
  <si>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</si>
  <si>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</si>
  <si>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</si>
  <si>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</si>
  <si>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</si>
  <si>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</si>
  <si>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</si>
  <si>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</si>
  <si>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</si>
  <si>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</si>
  <si>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</si>
  <si>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</si>
  <si>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</si>
  <si>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</si>
  <si>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</si>
  <si>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</si>
  <si>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</si>
  <si>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</si>
  <si>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</si>
  <si>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</si>
  <si>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</si>
  <si>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</si>
  <si>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</si>
  <si>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</si>
  <si>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</si>
  <si>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</si>
  <si>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</si>
  <si>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</si>
  <si>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</si>
  <si>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</si>
  <si>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</si>
  <si>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</si>
  <si>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</si>
  <si>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</si>
  <si>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</si>
  <si>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</si>
  <si>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</si>
  <si>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</si>
  <si>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</si>
  <si>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</si>
  <si>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</si>
  <si>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</si>
  <si>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</si>
  <si>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</si>
  <si>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</si>
  <si>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</si>
  <si>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</si>
  <si>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</si>
  <si>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</si>
  <si>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</si>
  <si>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</si>
  <si>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</si>
  <si>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</si>
  <si>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</si>
  <si>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</si>
  <si>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</si>
  <si>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</si>
  <si>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</si>
  <si>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</si>
  <si>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</si>
  <si>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</si>
  <si>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</si>
  <si>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</si>
  <si>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</si>
  <si>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</si>
  <si>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</si>
  <si>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</si>
  <si>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</si>
  <si>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</si>
  <si>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</si>
  <si>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</si>
  <si>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</si>
  <si>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</si>
  <si>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</si>
  <si>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</si>
  <si>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</si>
  <si>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</si>
  <si>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</si>
  <si>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</si>
  <si>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</si>
  <si>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</si>
  <si>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</si>
  <si>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</si>
  <si>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</si>
  <si>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</si>
  <si>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</si>
  <si>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</si>
  <si>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</si>
  <si>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</si>
  <si>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</si>
  <si>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</si>
  <si>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</si>
  <si>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</si>
  <si>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</si>
  <si>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</si>
  <si>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</si>
  <si>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</si>
  <si>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</si>
  <si>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</si>
  <si>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</si>
  <si>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</si>
  <si>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</si>
  <si>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</si>
  <si>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</si>
  <si>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</si>
  <si>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</si>
  <si>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</si>
  <si>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</si>
  <si>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</si>
  <si>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</si>
  <si>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</si>
  <si>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</si>
  <si>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</si>
  <si>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</si>
  <si>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</si>
  <si>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</si>
  <si>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</si>
  <si>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</si>
  <si>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</si>
  <si>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</si>
  <si>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</si>
  <si>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</si>
  <si>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</si>
  <si>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</si>
  <si>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</si>
  <si>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</si>
  <si>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</si>
  <si>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</si>
  <si>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</si>
  <si>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</si>
  <si>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</si>
  <si>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</si>
  <si>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</si>
  <si>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</si>
  <si>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</si>
  <si>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</si>
  <si>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</si>
  <si>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</si>
  <si>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</si>
  <si>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</si>
  <si>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</si>
  <si>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</si>
  <si>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</si>
  <si>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</si>
  <si>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</si>
  <si>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</si>
  <si>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</si>
  <si>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</si>
  <si>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</si>
  <si>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</si>
  <si>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</si>
  <si>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</si>
  <si>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</si>
  <si>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</si>
  <si>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</si>
  <si>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</si>
  <si>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</si>
  <si>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</si>
  <si>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</si>
  <si>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</si>
  <si>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</si>
  <si>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</si>
  <si>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</si>
  <si>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</si>
  <si>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</si>
  <si>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</si>
  <si>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</si>
  <si>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</si>
  <si>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</si>
  <si>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</si>
  <si>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</si>
  <si>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</si>
  <si>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</si>
  <si>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</si>
  <si>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</si>
  <si>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</si>
  <si>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</si>
  <si>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</si>
  <si>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</si>
  <si>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</si>
  <si>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</si>
  <si>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</si>
  <si>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</si>
  <si>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</si>
  <si>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</si>
  <si>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</si>
  <si>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</si>
  <si>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</si>
  <si>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</si>
  <si>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</si>
  <si>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</si>
  <si>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</si>
  <si>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</si>
  <si>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</si>
  <si>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</si>
  <si>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</si>
  <si>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</si>
  <si>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</si>
  <si>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</si>
  <si>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</si>
  <si>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</si>
  <si>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</si>
  <si>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</si>
  <si>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</si>
  <si>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</si>
  <si>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</si>
  <si>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</si>
  <si>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</si>
  <si>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</si>
  <si>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</si>
  <si>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</si>
  <si>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</si>
  <si>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</si>
  <si>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</si>
  <si>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</si>
  <si>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</si>
  <si>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</si>
  <si>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</si>
  <si>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</si>
  <si>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</si>
  <si>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</si>
  <si>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</si>
  <si>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</si>
  <si>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</si>
  <si>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</si>
  <si>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</si>
  <si>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</si>
  <si>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</si>
  <si>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</si>
  <si>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</si>
  <si>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</si>
  <si>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</si>
  <si>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</si>
  <si>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</si>
  <si>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</si>
  <si>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</si>
  <si>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</si>
  <si>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</si>
  <si>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</si>
  <si>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</si>
  <si>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</si>
  <si>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</si>
  <si>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</si>
  <si>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</si>
  <si>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</si>
  <si>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</si>
  <si>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</si>
  <si>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</si>
  <si>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</si>
  <si>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</si>
  <si>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</si>
  <si>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</si>
  <si>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</si>
  <si>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</si>
  <si>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</si>
  <si>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</si>
  <si>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</si>
  <si>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</si>
  <si>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</si>
  <si>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</si>
  <si>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</si>
  <si>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</si>
  <si>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</si>
  <si>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</si>
  <si>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</si>
  <si>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</si>
  <si>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</si>
  <si>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</si>
  <si>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</si>
  <si>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</si>
  <si>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</si>
  <si>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</si>
  <si>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</si>
  <si>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</si>
  <si>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</si>
  <si>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</si>
  <si>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</si>
  <si>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</si>
  <si>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</si>
  <si>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</si>
  <si>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</si>
  <si>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</si>
  <si>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</si>
  <si>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</si>
  <si>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</si>
  <si>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</si>
  <si>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</si>
  <si>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</si>
  <si>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</si>
  <si>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</si>
  <si>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</si>
  <si>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</si>
  <si>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</si>
  <si>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</si>
  <si>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</si>
  <si>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</si>
  <si>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</si>
  <si>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</si>
  <si>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</si>
  <si>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</si>
  <si>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</si>
  <si>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</si>
  <si>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</si>
  <si>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</si>
  <si>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</si>
  <si>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</si>
  <si>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</si>
  <si>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</si>
  <si>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</si>
  <si>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</si>
  <si>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</si>
  <si>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</si>
  <si>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</si>
  <si>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</si>
  <si>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</si>
  <si>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</si>
  <si>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</si>
  <si>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</si>
  <si>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</si>
  <si>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</si>
  <si>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</si>
  <si>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</si>
  <si>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</si>
  <si>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</si>
  <si>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</si>
  <si>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</si>
  <si>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</si>
  <si>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</si>
  <si>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</si>
  <si>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</si>
  <si>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</si>
  <si>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</si>
  <si>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</si>
  <si>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</si>
  <si>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</si>
  <si>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</si>
  <si>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</si>
  <si>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</si>
  <si>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</si>
  <si>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</si>
  <si>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</si>
  <si>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</si>
  <si>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</si>
  <si>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</si>
  <si>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</si>
  <si>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</si>
  <si>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</si>
  <si>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</si>
  <si>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</si>
  <si>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</si>
  <si>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</si>
  <si>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</si>
  <si>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</si>
  <si>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</si>
  <si>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</si>
  <si>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</si>
  <si>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</si>
  <si>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</si>
  <si>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</si>
  <si>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</si>
  <si>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</si>
  <si>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</si>
  <si>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</si>
  <si>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</si>
  <si>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</si>
  <si>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</si>
  <si>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</si>
  <si>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</si>
  <si>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</si>
  <si>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</si>
  <si>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</si>
  <si>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</si>
  <si>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</si>
  <si>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</si>
  <si>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</si>
  <si>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</si>
  <si>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</si>
  <si>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</si>
  <si>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</si>
  <si>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</si>
  <si>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</si>
  <si>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</si>
  <si>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</si>
  <si>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</si>
  <si>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</si>
  <si>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</si>
  <si>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</si>
  <si>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</si>
  <si>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</si>
  <si>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</si>
  <si>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</si>
  <si>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</si>
  <si>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</si>
  <si>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</si>
  <si>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</si>
  <si>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</si>
  <si>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</si>
  <si>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</si>
  <si>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</si>
  <si>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</si>
  <si>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</si>
  <si>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</si>
  <si>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</si>
  <si>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</si>
  <si>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</si>
  <si>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</si>
  <si>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</si>
  <si>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</si>
  <si>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</si>
  <si>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</si>
  <si>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</si>
  <si>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</si>
  <si>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</si>
  <si>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</si>
  <si>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</si>
  <si>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</si>
  <si>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</si>
  <si>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</si>
  <si>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</si>
  <si>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</si>
  <si>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</si>
  <si>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</si>
  <si>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</si>
  <si>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</si>
  <si>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</si>
  <si>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</si>
  <si>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</si>
  <si>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</si>
  <si>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</si>
  <si>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</si>
  <si>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</si>
  <si>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</si>
  <si>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</si>
  <si>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</si>
  <si>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</si>
  <si>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</si>
  <si>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</si>
  <si>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</si>
  <si>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</si>
  <si>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</si>
  <si>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</si>
  <si>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</si>
  <si>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</si>
  <si>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</si>
  <si>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</si>
  <si>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</si>
  <si>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</si>
  <si>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</si>
  <si>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</si>
  <si>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</si>
  <si>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</si>
  <si>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</si>
  <si>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</si>
  <si>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</si>
  <si>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</si>
  <si>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</si>
  <si>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</si>
  <si>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</si>
  <si>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</si>
  <si>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</si>
  <si>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</si>
  <si>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</si>
  <si>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</si>
  <si>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</si>
  <si>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</si>
  <si>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</si>
  <si>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</si>
  <si>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</si>
  <si>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</si>
  <si>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</si>
  <si>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</si>
  <si>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</si>
  <si>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</si>
  <si>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</si>
  <si>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</si>
  <si>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</si>
  <si>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</si>
  <si>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</si>
  <si>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</si>
  <si>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</si>
  <si>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</si>
  <si>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</si>
  <si>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</si>
  <si>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</si>
  <si>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</si>
  <si>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</si>
  <si>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</si>
  <si>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</si>
  <si>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</si>
  <si>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</si>
  <si>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</si>
  <si>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</si>
  <si>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</si>
  <si>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</si>
  <si>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</si>
  <si>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</si>
  <si>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</si>
  <si>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</si>
  <si>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</si>
  <si>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</si>
  <si>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</si>
  <si>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</si>
  <si>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</si>
  <si>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</si>
  <si>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</si>
  <si>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</si>
  <si>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</si>
  <si>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</si>
  <si>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</si>
  <si>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</si>
  <si>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</si>
  <si>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</si>
  <si>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</si>
  <si>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</si>
  <si>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</si>
  <si>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</si>
  <si>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</si>
  <si>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</si>
  <si>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</si>
  <si>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</si>
  <si>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</si>
  <si>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</si>
  <si>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</si>
  <si>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</si>
  <si>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</si>
  <si>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</si>
  <si>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</si>
  <si>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</si>
  <si>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</si>
  <si>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</si>
  <si>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</si>
  <si>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</si>
  <si>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</si>
  <si>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</si>
  <si>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</si>
  <si>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</si>
  <si>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</si>
  <si>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</si>
  <si>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</si>
  <si>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</si>
  <si>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</si>
  <si>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</si>
  <si>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</si>
  <si>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</si>
  <si>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</si>
  <si>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</si>
  <si>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</si>
  <si>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</si>
  <si>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</si>
  <si>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</si>
  <si>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</si>
  <si>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</si>
  <si>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</si>
  <si>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</si>
  <si>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</si>
  <si>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</si>
  <si>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</si>
  <si>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</si>
  <si>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</si>
  <si>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</si>
  <si>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</si>
  <si>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</si>
  <si>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</si>
  <si>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</si>
  <si>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</si>
  <si>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</si>
  <si>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</si>
  <si>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</si>
  <si>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</si>
  <si>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</si>
  <si>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</si>
  <si>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</si>
  <si>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</si>
  <si>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</si>
  <si>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</si>
  <si>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</si>
  <si>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</si>
  <si>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</si>
  <si>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</si>
  <si>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</si>
  <si>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</si>
  <si>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</si>
  <si>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</si>
  <si>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</si>
  <si>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</si>
  <si>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</si>
  <si>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</si>
  <si>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</si>
  <si>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</si>
  <si>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</si>
  <si>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</si>
  <si>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</si>
  <si>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</si>
  <si>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</si>
  <si>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</si>
  <si>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</si>
  <si>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</si>
  <si>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</si>
  <si>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</si>
  <si>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</si>
  <si>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</si>
  <si>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</si>
  <si>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</si>
  <si>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</si>
  <si>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</si>
  <si>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</si>
  <si>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</si>
  <si>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</si>
  <si>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</si>
  <si>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</si>
  <si>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</si>
  <si>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</si>
  <si>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</si>
  <si>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</si>
  <si>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</si>
  <si>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</si>
  <si>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</si>
  <si>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</si>
  <si>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</si>
  <si>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</si>
  <si>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</si>
  <si>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</si>
  <si>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</si>
  <si>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</si>
  <si>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</si>
  <si>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</si>
  <si>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</si>
  <si>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</si>
  <si>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</si>
  <si>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</si>
  <si>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</si>
  <si>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</si>
  <si>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</si>
  <si>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</si>
  <si>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</si>
  <si>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</si>
  <si>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</si>
  <si>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</si>
  <si>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</si>
  <si>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</si>
  <si>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</si>
  <si>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</si>
  <si>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</si>
  <si>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</si>
  <si>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</si>
  <si>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</si>
  <si>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</si>
  <si>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</si>
  <si>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</si>
  <si>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</si>
  <si>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</si>
  <si>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</si>
  <si>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</si>
  <si>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</si>
  <si>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</si>
  <si>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</si>
  <si>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</si>
  <si>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</si>
  <si>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</si>
  <si>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</si>
  <si>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</si>
  <si>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</si>
  <si>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</si>
  <si>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</si>
  <si>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</si>
  <si>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</si>
  <si>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</si>
  <si>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</si>
  <si>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</si>
  <si>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</si>
  <si>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</si>
  <si>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</si>
  <si>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</si>
  <si>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</si>
  <si>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</si>
  <si>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</si>
  <si>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</si>
  <si>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</si>
  <si>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</si>
  <si>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</si>
  <si>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</si>
  <si>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</si>
  <si>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</si>
  <si>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</si>
  <si>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</si>
  <si>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</si>
  <si>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</si>
  <si>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</si>
  <si>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</si>
  <si>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</si>
  <si>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</si>
  <si>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</si>
  <si>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</si>
  <si>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</si>
  <si>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</si>
  <si>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</si>
  <si>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</si>
  <si>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</si>
  <si>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</si>
  <si>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</si>
  <si>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</si>
  <si>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</si>
  <si>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</si>
  <si>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</si>
  <si>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</si>
  <si>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</si>
  <si>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</si>
  <si>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</si>
  <si>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</si>
  <si>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</si>
  <si>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</si>
  <si>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</si>
  <si>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</si>
  <si>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</si>
  <si>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</si>
  <si>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</si>
  <si>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</si>
  <si>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</si>
  <si>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</si>
  <si>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</si>
  <si>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</si>
  <si>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</si>
  <si>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</si>
  <si>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</si>
  <si>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</si>
  <si>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</si>
  <si>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</si>
  <si>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</si>
  <si>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</si>
  <si>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</si>
  <si>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</si>
  <si>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</si>
  <si>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</si>
  <si>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</si>
  <si>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</si>
  <si>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</si>
  <si>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</si>
  <si>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</si>
  <si>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</si>
  <si>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</si>
  <si>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</si>
  <si>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</si>
  <si>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</si>
  <si>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</si>
  <si>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</si>
  <si>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</si>
  <si>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</si>
  <si>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</si>
  <si>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</si>
  <si>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</si>
  <si>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</si>
  <si>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</si>
  <si>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</si>
  <si>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</si>
  <si>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</si>
  <si>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</si>
  <si>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</si>
  <si>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</si>
  <si>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</si>
  <si>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</si>
  <si>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</si>
  <si>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</si>
  <si>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</si>
  <si>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</si>
  <si>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</si>
  <si>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</si>
  <si>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</si>
  <si>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</si>
  <si>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</si>
  <si>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</si>
  <si>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</si>
  <si>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</si>
  <si>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</si>
  <si>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</si>
  <si>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</si>
  <si>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</si>
  <si>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</si>
  <si>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</si>
  <si>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</si>
  <si>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</si>
  <si>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</si>
  <si>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</si>
  <si>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</si>
  <si>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</si>
  <si>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</si>
  <si>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</si>
  <si>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</si>
  <si>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</si>
  <si>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</si>
  <si>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</si>
  <si>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</si>
  <si>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</si>
  <si>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</si>
  <si>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</si>
  <si>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</si>
  <si>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</si>
  <si>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</si>
  <si>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</si>
  <si>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</si>
  <si>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</si>
  <si>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</si>
  <si>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</si>
  <si>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</si>
  <si>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</si>
  <si>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</si>
  <si>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</si>
  <si>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</si>
  <si>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</si>
  <si>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</si>
  <si>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</si>
  <si>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</si>
  <si>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</si>
  <si>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</si>
  <si>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</si>
  <si>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</si>
  <si>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</si>
  <si>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</si>
  <si>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</si>
  <si>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</si>
  <si>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</si>
  <si>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</si>
  <si>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</si>
  <si>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</si>
  <si>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</si>
  <si>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</si>
  <si>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</si>
  <si>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</si>
  <si>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</si>
  <si>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</si>
  <si>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</si>
  <si>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</si>
  <si>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</si>
  <si>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</si>
  <si>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</si>
  <si>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</si>
  <si>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</si>
  <si>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</si>
  <si>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</si>
  <si>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</si>
  <si>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</si>
  <si>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</si>
  <si>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</si>
  <si>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</si>
  <si>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</si>
  <si>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</si>
  <si>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</si>
  <si>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</si>
  <si>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</si>
  <si>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</si>
  <si>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</si>
  <si>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</si>
  <si>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</si>
  <si>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</si>
  <si>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</si>
  <si>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</si>
  <si>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</si>
  <si>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</si>
  <si>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</si>
  <si>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</si>
  <si>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</si>
  <si>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</si>
  <si>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</si>
  <si>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</si>
  <si>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</si>
  <si>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</si>
  <si>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</si>
  <si>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</si>
  <si>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</si>
  <si>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</si>
  <si>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</si>
  <si>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</si>
  <si>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</si>
  <si>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</si>
  <si>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</si>
  <si>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</si>
  <si>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</si>
  <si>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</si>
  <si>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</si>
  <si>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</si>
  <si>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</si>
  <si>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</si>
  <si>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</si>
  <si>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</si>
  <si>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</si>
  <si>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</si>
  <si>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</si>
  <si>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</si>
  <si>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</si>
  <si>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</si>
  <si>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</si>
  <si>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</si>
  <si>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</si>
  <si>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</si>
  <si>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</si>
  <si>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</si>
  <si>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</si>
  <si>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</si>
  <si>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</si>
  <si>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</si>
  <si>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</si>
  <si>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</si>
  <si>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</si>
  <si>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</si>
  <si>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</si>
  <si>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</si>
  <si>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</si>
  <si>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</si>
  <si>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</si>
  <si>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</si>
  <si>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</si>
  <si>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</si>
  <si>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</si>
  <si>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</si>
  <si>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</si>
  <si>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</si>
  <si>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</si>
  <si>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</si>
  <si>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</si>
  <si>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</si>
  <si>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</si>
  <si>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</si>
  <si>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</si>
  <si>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</si>
  <si>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</si>
  <si>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</si>
  <si>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</si>
  <si>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</si>
  <si>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</si>
  <si>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</si>
  <si>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</si>
  <si>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</si>
  <si>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</si>
  <si>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</si>
  <si>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</si>
  <si>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</si>
  <si>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</si>
  <si>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</si>
  <si>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</si>
  <si>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</si>
  <si>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</si>
  <si>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</si>
  <si>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</si>
  <si>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</si>
  <si>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</si>
  <si>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</si>
  <si>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</si>
  <si>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</si>
  <si>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</si>
  <si>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</si>
  <si>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</si>
  <si>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</si>
  <si>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</si>
  <si>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</si>
  <si>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</si>
  <si>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</si>
  <si>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</si>
  <si>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</si>
  <si>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</si>
  <si>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</si>
  <si>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</si>
  <si>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</si>
  <si>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</si>
  <si>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</si>
  <si>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</si>
  <si>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</si>
  <si>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</si>
  <si>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</si>
  <si>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</si>
  <si>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</si>
  <si>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</si>
  <si>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</si>
  <si>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</si>
  <si>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</si>
  <si>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</si>
  <si>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</si>
  <si>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</si>
  <si>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</si>
  <si>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</si>
  <si>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</si>
  <si>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</si>
  <si>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</si>
  <si>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</si>
  <si>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</si>
  <si>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</si>
  <si>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</si>
  <si>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</si>
  <si>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</si>
  <si>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</si>
  <si>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</si>
  <si>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</si>
  <si>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</si>
  <si>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</si>
  <si>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</si>
  <si>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</si>
  <si>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</si>
  <si>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</si>
  <si>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</si>
  <si>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</si>
  <si>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</si>
  <si>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</si>
  <si>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</si>
  <si>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</si>
  <si>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</si>
  <si>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</si>
  <si>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</si>
  <si>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</si>
  <si>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</si>
  <si>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</si>
  <si>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</si>
  <si>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</si>
  <si>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</si>
  <si>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</si>
  <si>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</si>
  <si>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</si>
  <si>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</si>
  <si>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</si>
  <si>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</si>
  <si>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</si>
  <si>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</si>
  <si>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</si>
  <si>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</si>
  <si>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</si>
  <si>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</si>
  <si>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</si>
  <si>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</si>
  <si>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</si>
  <si>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</si>
  <si>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</si>
  <si>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</si>
  <si>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</si>
  <si>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</si>
  <si>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</si>
  <si>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</si>
  <si>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</si>
  <si>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</si>
  <si>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</si>
  <si>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</si>
  <si>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</si>
  <si>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</si>
  <si>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</si>
  <si>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</si>
  <si>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</si>
  <si>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</si>
  <si>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</si>
  <si>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</si>
  <si>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</si>
  <si>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</si>
  <si>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</si>
  <si>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</si>
  <si>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</si>
  <si>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</si>
  <si>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</si>
  <si>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</si>
  <si>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</si>
  <si>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</si>
  <si>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</si>
  <si>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</si>
  <si>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</si>
  <si>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</si>
  <si>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</si>
  <si>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</si>
  <si>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</si>
  <si>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</si>
  <si>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</si>
  <si>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</si>
  <si>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</si>
  <si>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</si>
  <si>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</si>
  <si>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</si>
  <si>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</si>
  <si>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</si>
  <si>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</si>
  <si>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</si>
  <si>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</si>
  <si>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</si>
  <si>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</si>
  <si>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</si>
  <si>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</si>
  <si>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</si>
  <si>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</si>
  <si>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</si>
  <si>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</si>
  <si>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</si>
  <si>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</si>
  <si>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</si>
  <si>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</si>
  <si>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</si>
  <si>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</si>
  <si>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</si>
  <si>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</si>
  <si>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</si>
  <si>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</si>
  <si>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</si>
  <si>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</si>
  <si>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</si>
  <si>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</si>
  <si>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</si>
  <si>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</si>
  <si>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</si>
  <si>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</si>
  <si>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</si>
  <si>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</si>
  <si>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</si>
  <si>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</si>
  <si>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</si>
  <si>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</si>
  <si>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</si>
  <si>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</si>
  <si>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</si>
  <si>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</si>
  <si>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</si>
  <si>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</si>
  <si>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</si>
  <si>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</si>
  <si>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</si>
  <si>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</si>
  <si>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</si>
  <si>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</si>
  <si>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</si>
  <si>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</si>
  <si>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</si>
  <si>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</si>
  <si>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</si>
  <si>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</si>
  <si>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</si>
  <si>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</si>
  <si>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</si>
  <si>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</si>
  <si>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</si>
  <si>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</si>
  <si>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</si>
  <si>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</si>
  <si>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</si>
  <si>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</si>
  <si>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</si>
  <si>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</si>
  <si>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</si>
  <si>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</si>
  <si>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</si>
  <si>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</si>
  <si>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</si>
  <si>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</si>
  <si>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</si>
  <si>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</si>
  <si>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</si>
  <si>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</si>
  <si>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</si>
  <si>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</si>
  <si>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</si>
  <si>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</si>
  <si>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</si>
  <si>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</si>
  <si>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</si>
  <si>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</si>
  <si>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</si>
  <si>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</si>
  <si>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</si>
  <si>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</si>
  <si>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</si>
  <si>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</si>
  <si>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</si>
  <si>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</si>
  <si>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</si>
  <si>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</si>
  <si>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</si>
  <si>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</si>
  <si>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</si>
  <si>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</si>
  <si>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</si>
  <si>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</si>
  <si>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</si>
  <si>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</si>
  <si>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</si>
  <si>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</si>
  <si>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</si>
  <si>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</si>
  <si>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</si>
  <si>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</si>
  <si>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</si>
  <si>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</si>
  <si>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</si>
  <si>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</si>
  <si>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</si>
  <si>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</si>
  <si>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</si>
  <si>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</si>
  <si>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</si>
  <si>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</si>
  <si>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</si>
  <si>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</si>
  <si>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</si>
  <si>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</si>
  <si>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</si>
  <si>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</si>
  <si>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</si>
  <si>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</si>
  <si>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</si>
  <si>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</si>
  <si>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</si>
  <si>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</si>
  <si>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</si>
  <si>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</si>
  <si>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</si>
  <si>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</si>
  <si>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</si>
  <si>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</si>
  <si>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</si>
  <si>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</si>
  <si>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</si>
  <si>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</si>
  <si>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</si>
  <si>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</si>
  <si>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</si>
  <si>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</si>
  <si>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</si>
  <si>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</si>
  <si>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</si>
  <si>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</si>
  <si>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</si>
  <si>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</si>
  <si>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</si>
  <si>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</si>
  <si>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</si>
  <si>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</si>
  <si>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</si>
  <si>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</si>
  <si>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</si>
  <si>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</si>
  <si>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</si>
  <si>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</si>
  <si>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</si>
  <si>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</si>
  <si>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</si>
  <si>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</si>
  <si>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</si>
  <si>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</si>
  <si>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</si>
  <si>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</si>
  <si>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</si>
  <si>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</si>
  <si>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</si>
  <si>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</si>
  <si>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</si>
  <si>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</si>
  <si>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</si>
  <si>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</si>
  <si>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</si>
  <si>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</si>
  <si>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</si>
  <si>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</si>
  <si>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</si>
  <si>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</si>
  <si>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</si>
  <si>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</si>
  <si>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</si>
  <si>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</si>
  <si>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</si>
  <si>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</si>
  <si>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</si>
  <si>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</si>
  <si>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</si>
  <si>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</si>
  <si>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</si>
  <si>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</si>
  <si>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</si>
  <si>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</si>
  <si>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</si>
  <si>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</si>
  <si>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</si>
  <si>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</si>
  <si>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</si>
  <si>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</si>
  <si>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</si>
  <si>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</si>
  <si>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</si>
  <si>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</si>
  <si>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</si>
  <si>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</si>
  <si>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</si>
  <si>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</si>
  <si>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</si>
  <si>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</si>
  <si>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</si>
  <si>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</si>
  <si>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</si>
  <si>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</si>
  <si>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</si>
  <si>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</si>
  <si>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</si>
  <si>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</si>
  <si>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</si>
  <si>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</si>
  <si>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</si>
  <si>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</si>
  <si>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</si>
  <si>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</si>
  <si>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</si>
  <si>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</si>
  <si>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</si>
  <si>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</si>
  <si>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</si>
  <si>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</si>
  <si>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</si>
  <si>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</si>
  <si>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</si>
  <si>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</si>
  <si>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</si>
  <si>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</si>
  <si>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</si>
  <si>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</si>
  <si>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</si>
  <si>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</si>
  <si>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</si>
  <si>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</si>
  <si>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</si>
  <si>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</si>
  <si>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</si>
  <si>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</si>
  <si>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</si>
  <si>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</si>
  <si>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</si>
  <si>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</si>
  <si>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</si>
  <si>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</si>
  <si>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</si>
  <si>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</si>
  <si>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</si>
  <si>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</si>
  <si>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</si>
  <si>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</si>
  <si>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</si>
  <si>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</si>
  <si>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</si>
  <si>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</si>
  <si>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</si>
  <si>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</si>
  <si>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</si>
  <si>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</si>
  <si>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</si>
  <si>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</si>
  <si>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</si>
  <si>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</si>
  <si>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</si>
  <si>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</si>
  <si>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</si>
  <si>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</si>
  <si>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</si>
  <si>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</si>
  <si>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</si>
  <si>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</si>
  <si>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</si>
  <si>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</si>
  <si>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</si>
  <si>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</si>
  <si>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</si>
  <si>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</si>
  <si>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</si>
  <si>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</si>
  <si>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</si>
  <si>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</si>
  <si>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</si>
  <si>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</si>
  <si>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</si>
  <si>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</si>
  <si>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</si>
  <si>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</si>
  <si>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</si>
  <si>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</si>
  <si>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</si>
  <si>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</si>
  <si>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</si>
  <si>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</si>
  <si>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</si>
  <si>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</si>
  <si>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</si>
  <si>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</si>
  <si>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</si>
  <si>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</si>
  <si>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</si>
  <si>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</si>
  <si>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</si>
  <si>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</si>
  <si>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</si>
  <si>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</si>
  <si>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</si>
  <si>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</si>
  <si>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</si>
  <si>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</si>
  <si>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</si>
  <si>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</si>
  <si>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</si>
  <si>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</si>
  <si>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</si>
  <si>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</si>
  <si>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</si>
  <si>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</si>
  <si>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</si>
  <si>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</si>
  <si>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</si>
  <si>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</si>
  <si>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</si>
  <si>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</si>
  <si>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</si>
  <si>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</si>
  <si>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</si>
  <si>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</si>
  <si>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</si>
  <si>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</si>
  <si>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</si>
  <si>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</si>
  <si>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</si>
  <si>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</si>
  <si>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</si>
  <si>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</si>
  <si>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</si>
  <si>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</si>
  <si>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</si>
  <si>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</si>
  <si>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</si>
  <si>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</si>
  <si>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</si>
  <si>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</si>
  <si>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</si>
  <si>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</si>
  <si>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</si>
  <si>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</si>
  <si>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</si>
  <si>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</si>
  <si>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</si>
  <si>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</si>
  <si>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</si>
  <si>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</si>
  <si>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</si>
  <si>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</si>
  <si>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</si>
  <si>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</si>
  <si>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</si>
  <si>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</si>
  <si>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</si>
  <si>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</si>
  <si>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</si>
  <si>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</si>
  <si>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</si>
  <si>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</si>
  <si>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</si>
  <si>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</si>
  <si>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</si>
  <si>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</si>
  <si>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</si>
  <si>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</si>
  <si>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</si>
  <si>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</si>
  <si>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</si>
  <si>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</si>
  <si>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</si>
  <si>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</si>
  <si>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</si>
  <si>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</si>
  <si>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</si>
  <si>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</si>
  <si>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</si>
  <si>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</si>
  <si>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</si>
  <si>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</si>
  <si>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</si>
  <si>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</si>
  <si>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</si>
  <si>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</si>
  <si>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</si>
  <si>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</si>
  <si>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</si>
  <si>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</si>
  <si>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</si>
  <si>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</si>
  <si>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</si>
  <si>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</si>
  <si>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</si>
  <si>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</si>
  <si>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</si>
  <si>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</si>
  <si>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</si>
  <si>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</si>
  <si>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</si>
  <si>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</si>
  <si>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</si>
  <si>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</si>
  <si>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</si>
  <si>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</si>
  <si>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</si>
  <si>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</si>
  <si>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</si>
  <si>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</si>
  <si>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</si>
  <si>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</si>
  <si>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IRQ</t>
  </si>
  <si>
    <t xml:space="preserve">2018</t>
  </si>
  <si>
    <t xml:space="preserve">2019</t>
  </si>
  <si>
    <t xml:space="preserve">2020</t>
  </si>
  <si>
    <t xml:space="preserve">2021</t>
  </si>
  <si>
    <t xml:space="preserve">12,400</t>
  </si>
  <si>
    <t xml:space="preserve">11,700</t>
  </si>
  <si>
    <t xml:space="preserve">11,100</t>
  </si>
  <si>
    <t xml:space="preserve">10,600</t>
  </si>
  <si>
    <t xml:space="preserve">4,719</t>
  </si>
  <si>
    <t xml:space="preserve">5,844</t>
  </si>
  <si>
    <t xml:space="preserve">9,352</t>
  </si>
  <si>
    <t xml:space="preserve">1,212</t>
  </si>
  <si>
    <t xml:space="preserve">900</t>
  </si>
  <si>
    <t xml:space="preserve">2.2</t>
  </si>
  <si>
    <t xml:space="preserve">2.1</t>
  </si>
  <si>
    <t xml:space="preserve">50%</t>
  </si>
  <si>
    <t xml:space="preserve">0</t>
  </si>
  <si>
    <t xml:space="preserve">7,104</t>
  </si>
  <si>
    <t xml:space="preserve">6,616</t>
  </si>
  <si>
    <t xml:space="preserve">4,987</t>
  </si>
  <si>
    <t xml:space="preserve">5,801</t>
  </si>
  <si>
    <t xml:space="preserve">5700%</t>
  </si>
  <si>
    <t xml:space="preserve">4500%</t>
  </si>
  <si>
    <t xml:space="preserve">5500%</t>
  </si>
  <si>
    <t xml:space="preserve">100</t>
  </si>
  <si>
    <t xml:space="preserve">69</t>
  </si>
  <si>
    <t xml:space="preserve">6.6</t>
  </si>
  <si>
    <t xml:space="preserve">30</t>
  </si>
  <si>
    <t xml:space="preserve">49</t>
  </si>
  <si>
    <t xml:space="preserve">88</t>
  </si>
  <si>
    <t xml:space="preserve">75</t>
  </si>
  <si>
    <t xml:space="preserve">110</t>
  </si>
  <si>
    <t xml:space="preserve">105</t>
  </si>
  <si>
    <t xml:space="preserve">2</t>
  </si>
  <si>
    <t xml:space="preserve">3</t>
  </si>
  <si>
    <t xml:space="preserve">5</t>
  </si>
  <si>
    <t xml:space="preserve">73</t>
  </si>
  <si>
    <t xml:space="preserve">102</t>
  </si>
  <si>
    <t xml:space="preserve">4,947</t>
  </si>
  <si>
    <t xml:space="preserve">3,222</t>
  </si>
  <si>
    <t xml:space="preserve">2,451</t>
  </si>
  <si>
    <t xml:space="preserve">5,339</t>
  </si>
  <si>
    <t xml:space="preserve">70%</t>
  </si>
  <si>
    <t xml:space="preserve">49%</t>
  </si>
  <si>
    <t xml:space="preserve">92%</t>
  </si>
  <si>
    <t xml:space="preserve">4</t>
  </si>
  <si>
    <t xml:space="preserve">1</t>
  </si>
  <si>
    <t xml:space="preserve">100%</t>
  </si>
  <si>
    <t xml:space="preserve">93</t>
  </si>
  <si>
    <t xml:space="preserve">94</t>
  </si>
  <si>
    <t xml:space="preserve">4,229</t>
  </si>
  <si>
    <t xml:space="preserve">2,711</t>
  </si>
  <si>
    <t xml:space="preserve">2,168</t>
  </si>
  <si>
    <t xml:space="preserve">5,276,791</t>
  </si>
  <si>
    <t xml:space="preserve">5,403,257</t>
  </si>
  <si>
    <t xml:space="preserve">5,532,407</t>
  </si>
  <si>
    <t xml:space="preserve">5,659,366</t>
  </si>
  <si>
    <t xml:space="preserve">0.00</t>
  </si>
  <si>
    <t xml:space="preserve">value.1</t>
  </si>
  <si>
    <t xml:space="preserve">year.1</t>
  </si>
  <si>
    <t xml:space="preserve">value.2</t>
  </si>
  <si>
    <t xml:space="preserve">year.2</t>
  </si>
  <si>
    <t xml:space="preserve">value.3</t>
  </si>
  <si>
    <t xml:space="preserve">year.3</t>
  </si>
  <si>
    <t xml:space="preserve">39,145</t>
  </si>
  <si>
    <t xml:space="preserve">2017</t>
  </si>
  <si>
    <t xml:space="preserve">40,097</t>
  </si>
  <si>
    <t xml:space="preserve">41,084</t>
  </si>
  <si>
    <t xml:space="preserve">2010</t>
  </si>
  <si>
    <t xml:space="preserve">2015</t>
  </si>
  <si>
    <t xml:space="preserve">29</t>
  </si>
  <si>
    <t xml:space="preserve">28</t>
  </si>
  <si>
    <t xml:space="preserve">3.6</t>
  </si>
  <si>
    <t xml:space="preserve">3.5</t>
  </si>
  <si>
    <t xml:space="preserve">192</t>
  </si>
  <si>
    <t xml:space="preserve">2014</t>
  </si>
  <si>
    <t xml:space="preserve">180</t>
  </si>
  <si>
    <t xml:space="preserve">174</t>
  </si>
  <si>
    <t xml:space="preserve">2016</t>
  </si>
  <si>
    <t xml:space="preserve">17</t>
  </si>
  <si>
    <t xml:space="preserve">16</t>
  </si>
  <si>
    <t xml:space="preserve">468,122</t>
  </si>
  <si>
    <t xml:space="preserve">399,376</t>
  </si>
  <si>
    <t xml:space="preserve">447,904</t>
  </si>
  <si>
    <t xml:space="preserve">5,780</t>
  </si>
  <si>
    <t xml:space="preserve">4,990</t>
  </si>
  <si>
    <t xml:space="preserve">5,040</t>
  </si>
  <si>
    <t xml:space="preserve">5,943</t>
  </si>
  <si>
    <t xml:space="preserve">4,584</t>
  </si>
  <si>
    <t xml:space="preserve">5,048</t>
  </si>
  <si>
    <t xml:space="preserve">36</t>
  </si>
  <si>
    <t xml:space="preserve">31</t>
  </si>
  <si>
    <t xml:space="preserve">41</t>
  </si>
  <si>
    <t xml:space="preserve">45</t>
  </si>
  <si>
    <t xml:space="preserve">84</t>
  </si>
  <si>
    <t xml:space="preserve">59</t>
  </si>
  <si>
    <t xml:space="preserve">0.56</t>
  </si>
  <si>
    <t xml:space="preserve">2013</t>
  </si>
  <si>
    <t xml:space="preserve">13</t>
  </si>
  <si>
    <t xml:space="preserve">81</t>
  </si>
  <si>
    <t xml:space="preserve">90</t>
  </si>
  <si>
    <t xml:space="preserve">55</t>
  </si>
  <si>
    <t xml:space="preserve">9,530,817</t>
  </si>
  <si>
    <t xml:space="preserve">10,883,078</t>
  </si>
  <si>
    <t xml:space="preserve">11,770,052</t>
  </si>
  <si>
    <t xml:space="preserve">214</t>
  </si>
  <si>
    <t xml:space="preserve">239</t>
  </si>
  <si>
    <t xml:space="preserve">253</t>
  </si>
  <si>
    <t xml:space="preserve">115</t>
  </si>
  <si>
    <t xml:space="preserve">125</t>
  </si>
  <si>
    <t xml:space="preserve">124</t>
  </si>
  <si>
    <t xml:space="preserve">123</t>
  </si>
  <si>
    <t xml:space="preserve">127</t>
  </si>
  <si>
    <t xml:space="preserve">144</t>
  </si>
  <si>
    <t xml:space="preserve">6.2</t>
  </si>
  <si>
    <t xml:space="preserve">6</t>
  </si>
  <si>
    <t xml:space="preserve">1.8</t>
  </si>
  <si>
    <t xml:space="preserve">42</t>
  </si>
  <si>
    <t xml:space="preserve">48</t>
  </si>
  <si>
    <t xml:space="preserve">58</t>
  </si>
  <si>
    <t xml:space="preserve">51</t>
  </si>
  <si>
    <t xml:space="preserve">50</t>
  </si>
  <si>
    <t xml:space="preserve">0.08</t>
  </si>
  <si>
    <t xml:space="preserve">0.5</t>
  </si>
  <si>
    <t xml:space="preserve">0.53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</si>
</sst>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1862</v>
      </c>
      <c r="D1" s="107" t="s">
        <v>1863</v>
      </c>
      <c r="E1" s="107" t="s">
        <v>1864</v>
      </c>
      <c r="F1" s="107" t="s">
        <v>1865</v>
      </c>
      <c r="G1" s="107" t="s">
        <v>1866</v>
      </c>
      <c r="H1" s="107" t="s">
        <v>1867</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1868</v>
      </c>
      <c r="D2" s="103" t="s">
        <v>1869</v>
      </c>
      <c r="E2" s="103" t="s">
        <v>1870</v>
      </c>
      <c r="F2" s="103" t="s">
        <v>1804</v>
      </c>
      <c r="G2" s="103" t="s">
        <v>1871</v>
      </c>
      <c r="H2" s="103" t="s">
        <v>1805</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1872</v>
      </c>
      <c r="E4" s="103"/>
      <c r="F4" s="103" t="s">
        <v>1873</v>
      </c>
      <c r="G4" s="103"/>
      <c r="H4" s="103" t="s">
        <v>1805</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1874</v>
      </c>
      <c r="D5" s="103" t="s">
        <v>1869</v>
      </c>
      <c r="E5" s="103" t="s">
        <v>1875</v>
      </c>
      <c r="F5" s="103" t="s">
        <v>1804</v>
      </c>
      <c r="G5" s="103" t="s">
        <v>1875</v>
      </c>
      <c r="H5" s="103" t="s">
        <v>1805</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1876</v>
      </c>
      <c r="D6" s="103" t="s">
        <v>1805</v>
      </c>
      <c r="E6" s="103" t="s">
        <v>1877</v>
      </c>
      <c r="F6" s="103" t="s">
        <v>1806</v>
      </c>
      <c r="G6" s="103"/>
      <c r="H6" s="103" t="s">
        <v>1807</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1804</v>
      </c>
      <c r="E8" s="103"/>
      <c r="F8" s="103" t="s">
        <v>1805</v>
      </c>
      <c r="G8" s="103"/>
      <c r="H8" s="103" t="s">
        <v>1806</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1804</v>
      </c>
      <c r="E9" s="103"/>
      <c r="F9" s="103" t="s">
        <v>1804</v>
      </c>
      <c r="G9" s="103"/>
      <c r="H9" s="103" t="s">
        <v>1804</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1878</v>
      </c>
      <c r="D10" s="103" t="s">
        <v>1879</v>
      </c>
      <c r="E10" s="103" t="s">
        <v>1880</v>
      </c>
      <c r="F10" s="103" t="s">
        <v>1873</v>
      </c>
      <c r="G10" s="103" t="s">
        <v>1881</v>
      </c>
      <c r="H10" s="103" t="s">
        <v>1882</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1883</v>
      </c>
      <c r="D14" s="103" t="s">
        <v>1805</v>
      </c>
      <c r="E14" s="103" t="s">
        <v>1884</v>
      </c>
      <c r="F14" s="103" t="s">
        <v>1806</v>
      </c>
      <c r="G14" s="103"/>
      <c r="H14" s="103" t="s">
        <v>1807</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1885</v>
      </c>
      <c r="D15" s="103" t="s">
        <v>1805</v>
      </c>
      <c r="E15" s="103" t="s">
        <v>1886</v>
      </c>
      <c r="F15" s="103" t="s">
        <v>1806</v>
      </c>
      <c r="G15" s="103" t="s">
        <v>1887</v>
      </c>
      <c r="H15" s="103" t="s">
        <v>1807</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1888</v>
      </c>
      <c r="D16" s="103" t="s">
        <v>1805</v>
      </c>
      <c r="E16" s="103" t="s">
        <v>1889</v>
      </c>
      <c r="F16" s="103" t="s">
        <v>1806</v>
      </c>
      <c r="G16" s="103" t="s">
        <v>1890</v>
      </c>
      <c r="H16" s="103" t="s">
        <v>1807</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1891</v>
      </c>
      <c r="D18" s="103" t="s">
        <v>1805</v>
      </c>
      <c r="E18" s="103" t="s">
        <v>1892</v>
      </c>
      <c r="F18" s="103" t="s">
        <v>1806</v>
      </c>
      <c r="G18" s="103" t="s">
        <v>1893</v>
      </c>
      <c r="H18" s="103" t="s">
        <v>1807</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1894</v>
      </c>
      <c r="D19" s="103" t="s">
        <v>1805</v>
      </c>
      <c r="E19" s="103" t="s">
        <v>1895</v>
      </c>
      <c r="F19" s="103" t="s">
        <v>1806</v>
      </c>
      <c r="G19" s="103" t="s">
        <v>1896</v>
      </c>
      <c r="H19" s="103" t="s">
        <v>1807</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1897</v>
      </c>
      <c r="D20" s="103" t="s">
        <v>1805</v>
      </c>
      <c r="E20" s="103" t="s">
        <v>1898</v>
      </c>
      <c r="F20" s="103" t="s">
        <v>1806</v>
      </c>
      <c r="G20" s="103" t="s">
        <v>1899</v>
      </c>
      <c r="H20" s="103" t="s">
        <v>1807</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1900</v>
      </c>
      <c r="H21" s="103" t="s">
        <v>1807</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1869</v>
      </c>
      <c r="E22" s="103"/>
      <c r="F22" s="103" t="s">
        <v>1804</v>
      </c>
      <c r="G22" s="103"/>
      <c r="H22" s="103" t="s">
        <v>1805</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1901</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t="s">
        <v>1873</v>
      </c>
      <c r="E26" s="109" t="s">
        <v>1902</v>
      </c>
      <c r="F26" s="109" t="s">
        <v>1882</v>
      </c>
      <c r="G26" s="109"/>
      <c r="H26" s="109" t="s">
        <v>1869</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1828</v>
      </c>
      <c r="D30" s="109" t="s">
        <v>1901</v>
      </c>
      <c r="E30" s="109" t="s">
        <v>1903</v>
      </c>
      <c r="F30" s="109" t="s">
        <v>1879</v>
      </c>
      <c r="G30" s="109" t="s">
        <v>1904</v>
      </c>
      <c r="H30" s="109" t="s">
        <v>1869</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1905</v>
      </c>
      <c r="D32" s="109" t="s">
        <v>1805</v>
      </c>
      <c r="E32" s="109"/>
      <c r="F32" s="109" t="s">
        <v>1806</v>
      </c>
      <c r="G32" s="109"/>
      <c r="H32" s="109" t="s">
        <v>1807</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1869</v>
      </c>
      <c r="E38" s="109"/>
      <c r="F38" s="109" t="s">
        <v>1804</v>
      </c>
      <c r="G38" s="109"/>
      <c r="H38" s="109" t="s">
        <v>1806</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1906</v>
      </c>
      <c r="D54" s="109" t="s">
        <v>1869</v>
      </c>
      <c r="E54" s="109" t="s">
        <v>1907</v>
      </c>
      <c r="F54" s="109" t="s">
        <v>1804</v>
      </c>
      <c r="G54" s="109" t="s">
        <v>1908</v>
      </c>
      <c r="H54" s="109" t="s">
        <v>1805</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1909</v>
      </c>
      <c r="D55" s="109" t="s">
        <v>1869</v>
      </c>
      <c r="E55" s="109" t="s">
        <v>1910</v>
      </c>
      <c r="F55" s="109" t="s">
        <v>1804</v>
      </c>
      <c r="G55" s="109" t="s">
        <v>1911</v>
      </c>
      <c r="H55" s="109" t="s">
        <v>1805</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1904</v>
      </c>
      <c r="D57" s="109" t="s">
        <v>1869</v>
      </c>
      <c r="E57" s="109" t="s">
        <v>1912</v>
      </c>
      <c r="F57" s="109" t="s">
        <v>1804</v>
      </c>
      <c r="G57" s="109" t="s">
        <v>1913</v>
      </c>
      <c r="H57" s="109" t="s">
        <v>1805</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1914</v>
      </c>
      <c r="D59" s="109" t="s">
        <v>1869</v>
      </c>
      <c r="E59" s="109" t="s">
        <v>1915</v>
      </c>
      <c r="F59" s="109" t="s">
        <v>1804</v>
      </c>
      <c r="G59" s="109" t="s">
        <v>1916</v>
      </c>
      <c r="H59" s="109" t="s">
        <v>1805</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1914</v>
      </c>
      <c r="D60" s="109" t="s">
        <v>1869</v>
      </c>
      <c r="E60" s="109" t="s">
        <v>1915</v>
      </c>
      <c r="F60" s="109" t="s">
        <v>1804</v>
      </c>
      <c r="G60" s="109" t="s">
        <v>1916</v>
      </c>
      <c r="H60" s="109" t="s">
        <v>1805</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1869</v>
      </c>
      <c r="E62" s="109"/>
      <c r="F62" s="109" t="s">
        <v>1804</v>
      </c>
      <c r="G62" s="109" t="s">
        <v>1917</v>
      </c>
      <c r="H62" s="109" t="s">
        <v>1805</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1839</v>
      </c>
      <c r="D63" s="109" t="s">
        <v>1869</v>
      </c>
      <c r="E63" s="109" t="s">
        <v>1918</v>
      </c>
      <c r="F63" s="109" t="s">
        <v>1804</v>
      </c>
      <c r="G63" s="109" t="s">
        <v>1919</v>
      </c>
      <c r="H63" s="109" t="s">
        <v>1805</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1869</v>
      </c>
      <c r="E64" s="109"/>
      <c r="F64" s="109" t="s">
        <v>1804</v>
      </c>
      <c r="G64" s="109"/>
      <c r="H64" s="109" t="s">
        <v>1805</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1920</v>
      </c>
      <c r="D65" s="109" t="s">
        <v>1869</v>
      </c>
      <c r="E65" s="109" t="s">
        <v>1837</v>
      </c>
      <c r="F65" s="109" t="s">
        <v>1804</v>
      </c>
      <c r="G65" s="109" t="s">
        <v>1817</v>
      </c>
      <c r="H65" s="109" t="s">
        <v>1805</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1921</v>
      </c>
      <c r="D66" s="109" t="s">
        <v>1869</v>
      </c>
      <c r="E66" s="109" t="s">
        <v>1922</v>
      </c>
      <c r="F66" s="109" t="s">
        <v>1804</v>
      </c>
      <c r="G66" s="109" t="s">
        <v>1832</v>
      </c>
      <c r="H66" s="109" t="s">
        <v>1805</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1923</v>
      </c>
      <c r="D67" s="109" t="s">
        <v>1869</v>
      </c>
      <c r="E67" s="109" t="s">
        <v>1924</v>
      </c>
      <c r="F67" s="109" t="s">
        <v>1804</v>
      </c>
      <c r="G67" s="109" t="s">
        <v>1925</v>
      </c>
      <c r="H67" s="109" t="s">
        <v>1805</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1921</v>
      </c>
      <c r="D68" s="109" t="s">
        <v>1869</v>
      </c>
      <c r="E68" s="109" t="s">
        <v>1832</v>
      </c>
      <c r="F68" s="109" t="s">
        <v>1804</v>
      </c>
      <c r="G68" s="109" t="s">
        <v>1925</v>
      </c>
      <c r="H68" s="109" t="s">
        <v>1805</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1923</v>
      </c>
      <c r="D69" s="109" t="s">
        <v>1869</v>
      </c>
      <c r="E69" s="109" t="s">
        <v>1924</v>
      </c>
      <c r="F69" s="109" t="s">
        <v>1804</v>
      </c>
      <c r="G69" s="109" t="s">
        <v>1925</v>
      </c>
      <c r="H69" s="109" t="s">
        <v>1805</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1926</v>
      </c>
      <c r="D70" s="109" t="s">
        <v>1869</v>
      </c>
      <c r="E70" s="109" t="s">
        <v>1927</v>
      </c>
      <c r="F70" s="109" t="s">
        <v>1804</v>
      </c>
      <c r="G70" s="109" t="s">
        <v>1928</v>
      </c>
      <c r="H70" s="109" t="s">
        <v>1805</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1869</v>
      </c>
      <c r="E71" s="109"/>
      <c r="F71" s="109" t="s">
        <v>1804</v>
      </c>
      <c r="G71" s="109"/>
      <c r="H71" s="109" t="s">
        <v>1805</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1869</v>
      </c>
      <c r="E72" s="109"/>
      <c r="F72" s="109" t="s">
        <v>1804</v>
      </c>
      <c r="G72" s="109"/>
      <c r="H72" s="109" t="s">
        <v>1805</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1869</v>
      </c>
      <c r="E73" s="109"/>
      <c r="F73" s="109" t="s">
        <v>1804</v>
      </c>
      <c r="G73" s="109"/>
      <c r="H73" s="109" t="s">
        <v>1805</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1869</v>
      </c>
      <c r="E74" s="109"/>
      <c r="F74" s="109" t="s">
        <v>1804</v>
      </c>
      <c r="G74" s="109"/>
      <c r="H74" s="109" t="s">
        <v>1805</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1869</v>
      </c>
      <c r="E75" s="109"/>
      <c r="F75" s="109" t="s">
        <v>1804</v>
      </c>
      <c r="G75" s="109"/>
      <c r="H75" s="109" t="s">
        <v>1805</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1869</v>
      </c>
      <c r="E76" s="109"/>
      <c r="F76" s="109" t="s">
        <v>1804</v>
      </c>
      <c r="G76" s="109"/>
      <c r="H76" s="109" t="s">
        <v>1805</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c r="G1" s="154"/>
      <c r="H1" s="154"/>
      <c r="I1" s="154"/>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c r="G2" s="103"/>
      <c r="H2" s="103"/>
      <c r="I2" s="103"/>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c r="G3" s="103"/>
      <c r="H3" s="103"/>
      <c r="I3" s="103"/>
      <c r="J3" s="139" t="s">
        <v>842</v>
      </c>
      <c r="K3" s="104"/>
      <c r="L3" s="104"/>
      <c r="M3" s="104"/>
    </row>
    <row r="4" ht="30" customHeight="1">
      <c r="A4" s="136"/>
      <c r="B4" s="115"/>
      <c r="C4" s="115" t="s">
        <v>841</v>
      </c>
      <c r="D4" s="138" t="s">
        <v>1072</v>
      </c>
      <c r="E4" s="138" t="str">
        <f>IFERROR(VLOOKUP(D4,HIV_TranslationTable!$B$129:$D$144,MATCH(Instructions!$E$5,Instructions!$H$1:$H$3,0),0),"")</f>
        <v>   female (15+)</v>
      </c>
      <c r="F4" s="103"/>
      <c r="G4" s="103"/>
      <c r="H4" s="103"/>
      <c r="I4" s="103"/>
      <c r="J4" s="139" t="s">
        <v>842</v>
      </c>
      <c r="K4" s="104"/>
      <c r="L4" s="104"/>
      <c r="M4" s="104"/>
    </row>
    <row r="5" ht="30" customHeight="1">
      <c r="A5" s="136"/>
      <c r="B5" s="115"/>
      <c r="C5" s="115" t="s">
        <v>841</v>
      </c>
      <c r="D5" s="138" t="s">
        <v>1073</v>
      </c>
      <c r="E5" s="138" t="str">
        <f>IFERROR(VLOOKUP(D5,HIV_TranslationTable!$B$129:$D$144,MATCH(Instructions!$E$5,Instructions!$H$1:$H$3,0),0),"")</f>
        <v>   male (15+)</v>
      </c>
      <c r="F5" s="103"/>
      <c r="G5" s="103"/>
      <c r="H5" s="103"/>
      <c r="I5" s="103"/>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c r="G7" s="103"/>
      <c r="H7" s="103"/>
      <c r="I7" s="103"/>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c r="G8" s="103"/>
      <c r="H8" s="103"/>
      <c r="I8" s="103"/>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c r="G10" s="103"/>
      <c r="H10" s="103"/>
      <c r="I10" s="103"/>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c r="G12" s="103"/>
      <c r="H12" s="103"/>
      <c r="I12" s="103"/>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c r="G18" s="103"/>
      <c r="H18" s="103"/>
      <c r="I18" s="103"/>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c r="G19" s="103"/>
      <c r="H19" s="103"/>
      <c r="I19" s="103"/>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c r="G20" s="103"/>
      <c r="H20" s="103"/>
      <c r="I20" s="103"/>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c r="G21" s="103"/>
      <c r="H21" s="103"/>
      <c r="I21" s="103"/>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c r="G23" s="103"/>
      <c r="H23" s="103"/>
      <c r="I23" s="103"/>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c r="G24" s="103"/>
      <c r="H24" s="103"/>
      <c r="I24" s="103"/>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c r="G26" s="155"/>
      <c r="H26" s="155"/>
      <c r="I26" s="155"/>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c r="G28" s="155"/>
      <c r="H28" s="155"/>
      <c r="I28" s="155"/>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c r="G29" s="155"/>
      <c r="H29" s="155"/>
      <c r="I29" s="155"/>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c r="G30" s="155"/>
      <c r="H30" s="155"/>
      <c r="I30" s="155"/>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c r="G31" s="155"/>
      <c r="H31" s="155"/>
      <c r="I31" s="155"/>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c r="G32" s="155"/>
      <c r="H32" s="155"/>
      <c r="I32" s="155"/>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c r="G33" s="155"/>
      <c r="H33" s="155"/>
      <c r="I33" s="155"/>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c r="G35" s="155"/>
      <c r="H35" s="155"/>
      <c r="I35" s="155"/>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c r="G36" s="155"/>
      <c r="H36" s="155"/>
      <c r="I36" s="155"/>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c r="G37" s="155"/>
      <c r="H37" s="155"/>
      <c r="I37" s="155"/>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c r="G38" s="155"/>
      <c r="H38" s="155"/>
      <c r="I38" s="155"/>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c r="G45" s="155"/>
      <c r="H45" s="155"/>
      <c r="I45" s="155"/>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c r="G46" s="103"/>
      <c r="H46" s="103"/>
      <c r="I46" s="103"/>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1804</v>
      </c>
      <c r="D1" s="199" t="s">
        <v>1805</v>
      </c>
      <c r="E1" s="199" t="s">
        <v>1806</v>
      </c>
      <c r="F1" s="199" t="s">
        <v>1807</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1808</v>
      </c>
      <c r="D2" s="203" t="s">
        <v>1809</v>
      </c>
      <c r="E2" s="203" t="s">
        <v>1810</v>
      </c>
      <c r="F2" s="203" t="s">
        <v>1811</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1812</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1813</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1814</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1815</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1816</v>
      </c>
      <c r="F8" s="203" t="s">
        <v>1816</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1817</v>
      </c>
      <c r="D9" s="203" t="s">
        <v>1818</v>
      </c>
      <c r="E9" s="203" t="s">
        <v>1818</v>
      </c>
      <c r="F9" s="203" t="s">
        <v>1818</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c r="D10" s="203" t="s">
        <v>1819</v>
      </c>
      <c r="E10" s="203"/>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t="s">
        <v>1820</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1821</v>
      </c>
      <c r="D15" s="203" t="s">
        <v>1822</v>
      </c>
      <c r="E15" s="203" t="s">
        <v>1823</v>
      </c>
      <c r="F15" s="203" t="s">
        <v>1824</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1825</v>
      </c>
      <c r="D17" s="203" t="s">
        <v>1825</v>
      </c>
      <c r="E17" s="203" t="s">
        <v>1826</v>
      </c>
      <c r="F17" s="203" t="s">
        <v>1827</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1828</v>
      </c>
      <c r="D18" s="203" t="s">
        <v>1829</v>
      </c>
      <c r="E18" s="214" t="s">
        <v>1830</v>
      </c>
      <c r="F18" s="214" t="s">
        <v>1831</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1828</v>
      </c>
      <c r="D19" s="203" t="s">
        <v>1832</v>
      </c>
      <c r="E19" s="214" t="s">
        <v>1833</v>
      </c>
      <c r="F19" s="214" t="s">
        <v>1828</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1834</v>
      </c>
      <c r="D20" s="203" t="s">
        <v>1835</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1834</v>
      </c>
      <c r="D21" s="203" t="s">
        <v>1836</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1837</v>
      </c>
      <c r="D22" s="203" t="s">
        <v>1838</v>
      </c>
      <c r="E22" s="203" t="s">
        <v>1839</v>
      </c>
      <c r="F22" s="203" t="s">
        <v>1837</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1840</v>
      </c>
      <c r="D23" s="203" t="s">
        <v>1841</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1842</v>
      </c>
      <c r="D24" s="203" t="s">
        <v>1843</v>
      </c>
      <c r="E24" s="203" t="s">
        <v>1844</v>
      </c>
      <c r="F24" s="203" t="s">
        <v>1845</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1846</v>
      </c>
      <c r="D27" s="203" t="s">
        <v>1847</v>
      </c>
      <c r="E27" s="203" t="s">
        <v>1847</v>
      </c>
      <c r="F27" s="203" t="s">
        <v>1848</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1820</v>
      </c>
      <c r="D30" s="203" t="s">
        <v>1849</v>
      </c>
      <c r="E30" s="203" t="s">
        <v>1850</v>
      </c>
      <c r="F30" s="203" t="s">
        <v>1837</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1820</v>
      </c>
      <c r="D33" s="203" t="s">
        <v>1849</v>
      </c>
      <c r="E33" s="203" t="s">
        <v>1850</v>
      </c>
      <c r="F33" s="203" t="s">
        <v>1837</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c r="D36" s="203" t="s">
        <v>1851</v>
      </c>
      <c r="E36" s="203" t="s">
        <v>1851</v>
      </c>
      <c r="F36" s="203" t="s">
        <v>1851</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c r="E40" s="203"/>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1852</v>
      </c>
      <c r="D43" s="205" t="s">
        <v>1853</v>
      </c>
      <c r="E43" s="205" t="s">
        <v>1853</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c r="D44" s="205"/>
      <c r="E44" s="205"/>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1834</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1854</v>
      </c>
      <c r="D46" s="203"/>
      <c r="E46" s="214"/>
      <c r="F46" s="214"/>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c r="D47" s="203" t="s">
        <v>1855</v>
      </c>
      <c r="E47" s="214"/>
      <c r="F47" s="214" t="s">
        <v>1856</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1804</v>
      </c>
      <c r="C1" s="154" t="s">
        <v>1805</v>
      </c>
      <c r="D1" s="154" t="s">
        <v>1806</v>
      </c>
      <c r="E1" s="154" t="s">
        <v>1807</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1857</v>
      </c>
      <c r="C2" s="203" t="s">
        <v>1858</v>
      </c>
      <c r="D2" s="203" t="s">
        <v>1859</v>
      </c>
      <c r="E2" s="203" t="s">
        <v>1860</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1820</v>
      </c>
      <c r="C3" s="203" t="s">
        <v>1820</v>
      </c>
      <c r="D3" s="203" t="s">
        <v>1820</v>
      </c>
      <c r="E3" s="203" t="s">
        <v>1820</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1861</v>
      </c>
      <c r="C4" s="203" t="s">
        <v>1861</v>
      </c>
      <c r="D4" s="203" t="s">
        <v>1861</v>
      </c>
      <c r="E4" s="203" t="s">
        <v>1861</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1820</v>
      </c>
      <c r="C5" s="203" t="s">
        <v>1820</v>
      </c>
      <c r="D5" s="203" t="s">
        <v>1820</v>
      </c>
      <c r="E5" s="203" t="s">
        <v>1820</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1861</v>
      </c>
      <c r="C7" s="203" t="s">
        <v>1861</v>
      </c>
      <c r="D7" s="203" t="s">
        <v>1861</v>
      </c>
      <c r="E7" s="203" t="s">
        <v>1861</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1820</v>
      </c>
      <c r="C8" s="203" t="s">
        <v>1820</v>
      </c>
      <c r="D8" s="203" t="s">
        <v>1820</v>
      </c>
      <c r="E8" s="203" t="s">
        <v>1820</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1820</v>
      </c>
      <c r="C9" s="203" t="s">
        <v>1820</v>
      </c>
      <c r="D9" s="203" t="s">
        <v>1820</v>
      </c>
      <c r="E9" s="203" t="s">
        <v>1820</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c r="C10" s="203"/>
      <c r="D10" s="203"/>
      <c r="E10" s="203"/>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c r="D11" s="203"/>
      <c r="E11" s="203"/>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c r="D15" s="203"/>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c r="C21" s="203"/>
      <c r="D21" s="203"/>
      <c r="E21" s="203"/>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c r="D24" s="203"/>
      <c r="E24" s="203"/>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c r="D25" s="203"/>
      <c r="E25" s="203"/>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c r="D74" s="203"/>
      <c r="E74" s="203"/>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