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FSM - RSSH" sheetId="14" r:id="rId5"/>
    <sheet name="HIV_TranslationTable" sheetId="28" state="hidden" r:id="rId6"/>
    <sheet name="FSM - HIV" sheetId="29" r:id="rId7"/>
    <sheet name="HIV_PE_TranslationTable" sheetId="19" state="hidden" r:id="rId8"/>
    <sheet name="HIV Program Essentials" sheetId="15" state="visible" r:id="rId9"/>
    <sheet name="TB_TranslationTable" sheetId="30" state="hidden" r:id="rId10"/>
    <sheet name="FSM - TB" sheetId="9" r:id="rId11"/>
    <sheet name="TB_PE_TranslationTable" sheetId="31" state="hidden" r:id="rId12"/>
    <sheet name="Malaria_TranslationTable" sheetId="32" state="hidden" r:id="rId13"/>
    <sheet name="TB Program Essentials" sheetId="16" state="visible" r:id="rId14"/>
    <sheet name="FSM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<sst xmlns="http://schemas.openxmlformats.org/spreadsheetml/2006/main" count="1894" uniqueCount="1894">
  <si>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</si>
  <si>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</si>
  <si>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</si>
  <si>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</si>
  <si>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</si>
  <si>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</si>
  <si>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</si>
  <si>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</si>
  <si>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</si>
  <si>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</si>
  <si>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</si>
  <si>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</si>
  <si>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</si>
  <si>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</si>
  <si>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</si>
  <si>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</si>
  <si>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</si>
  <si>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</si>
  <si>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</si>
  <si>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</si>
  <si>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</si>
  <si>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</si>
  <si>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</si>
  <si>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</si>
  <si>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</si>
  <si>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</si>
  <si>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</si>
  <si>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</si>
  <si>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</si>
  <si>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</si>
  <si>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</si>
  <si>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</si>
  <si>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</si>
  <si>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</si>
  <si>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</si>
  <si>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</si>
  <si>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</si>
  <si>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</si>
  <si>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</si>
  <si>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</si>
  <si>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</si>
  <si>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</si>
  <si>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</si>
  <si>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</si>
  <si>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</si>
  <si>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</si>
  <si>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</si>
  <si>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</si>
  <si>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</si>
  <si>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</si>
  <si>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</si>
  <si>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</si>
  <si>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</si>
  <si>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</si>
  <si>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</si>
  <si>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</si>
  <si>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</si>
  <si>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</si>
  <si>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</si>
  <si>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</si>
  <si>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</si>
  <si>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</si>
  <si>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</si>
  <si>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</si>
  <si>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</si>
  <si>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</si>
  <si>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</si>
  <si>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</si>
  <si>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</si>
  <si>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</si>
  <si>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</si>
  <si>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</si>
  <si>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</si>
  <si>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</si>
  <si>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</si>
  <si>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</si>
  <si>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</si>
  <si>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</si>
  <si>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</si>
  <si>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</si>
  <si>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</si>
  <si>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</si>
  <si>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</si>
  <si>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</si>
  <si>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</si>
  <si>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</si>
  <si>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</si>
  <si>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</si>
  <si>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</si>
  <si>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</si>
  <si>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</si>
  <si>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</si>
  <si>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</si>
  <si>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</si>
  <si>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</si>
  <si>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</si>
  <si>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</si>
  <si>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</si>
  <si>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</si>
  <si>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</si>
  <si>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</si>
  <si>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</si>
  <si>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</si>
  <si>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</si>
  <si>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</si>
  <si>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</si>
  <si>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</si>
  <si>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</si>
  <si>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</si>
  <si>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</si>
  <si>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</si>
  <si>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</si>
  <si>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</si>
  <si>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</si>
  <si>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</si>
  <si>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</si>
  <si>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</si>
  <si>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</si>
  <si>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</si>
  <si>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</si>
  <si>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</si>
  <si>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</si>
  <si>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</si>
  <si>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</si>
  <si>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</si>
  <si>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</si>
  <si>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</si>
  <si>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</si>
  <si>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</si>
  <si>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</si>
  <si>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</si>
  <si>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</si>
  <si>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</si>
  <si>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</si>
  <si>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</si>
  <si>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</si>
  <si>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</si>
  <si>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</si>
  <si>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</si>
  <si>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</si>
  <si>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</si>
  <si>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</si>
  <si>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</si>
  <si>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</si>
  <si>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</si>
  <si>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</si>
  <si>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</si>
  <si>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</si>
  <si>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</si>
  <si>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</si>
  <si>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</si>
  <si>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</si>
  <si>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</si>
  <si>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</si>
  <si>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</si>
  <si>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</si>
  <si>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</si>
  <si>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</si>
  <si>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</si>
  <si>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</si>
  <si>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</si>
  <si>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</si>
  <si>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</si>
  <si>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</si>
  <si>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</si>
  <si>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</si>
  <si>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</si>
  <si>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</si>
  <si>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</si>
  <si>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</si>
  <si>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</si>
  <si>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</si>
  <si>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</si>
  <si>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</si>
  <si>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</si>
  <si>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</si>
  <si>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</si>
  <si>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</si>
  <si>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</si>
  <si>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</si>
  <si>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</si>
  <si>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</si>
  <si>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</si>
  <si>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</si>
  <si>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</si>
  <si>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</si>
  <si>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</si>
  <si>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</si>
  <si>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</si>
  <si>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</si>
  <si>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</si>
  <si>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</si>
  <si>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</si>
  <si>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</si>
  <si>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</si>
  <si>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</si>
  <si>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</si>
  <si>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</si>
  <si>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</si>
  <si>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</si>
  <si>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</si>
  <si>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</si>
  <si>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</si>
  <si>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</si>
  <si>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</si>
  <si>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</si>
  <si>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</si>
  <si>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</si>
  <si>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</si>
  <si>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</si>
  <si>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</si>
  <si>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</si>
  <si>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</si>
  <si>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</si>
  <si>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</si>
  <si>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</si>
  <si>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</si>
  <si>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</si>
  <si>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</si>
  <si>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</si>
  <si>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</si>
  <si>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</si>
  <si>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</si>
  <si>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</si>
  <si>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</si>
  <si>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</si>
  <si>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</si>
  <si>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</si>
  <si>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</si>
  <si>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</si>
  <si>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</si>
  <si>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</si>
  <si>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</si>
  <si>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</si>
  <si>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</si>
  <si>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</si>
  <si>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</si>
  <si>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</si>
  <si>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</si>
  <si>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</si>
  <si>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</si>
  <si>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</si>
  <si>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</si>
  <si>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</si>
  <si>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</si>
  <si>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</si>
  <si>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</si>
  <si>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</si>
  <si>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</si>
  <si>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</si>
  <si>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</si>
  <si>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</si>
  <si>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</si>
  <si>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</si>
  <si>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</si>
  <si>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</si>
  <si>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</si>
  <si>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</si>
  <si>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</si>
  <si>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</si>
  <si>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</si>
  <si>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</si>
  <si>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</si>
  <si>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</si>
  <si>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</si>
  <si>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</si>
  <si>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</si>
  <si>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</si>
  <si>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</si>
  <si>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</si>
  <si>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</si>
  <si>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</si>
  <si>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</si>
  <si>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</si>
  <si>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</si>
  <si>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</si>
  <si>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</si>
  <si>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</si>
  <si>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</si>
  <si>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</si>
  <si>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</si>
  <si>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</si>
  <si>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</si>
  <si>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</si>
  <si>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</si>
  <si>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</si>
  <si>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</si>
  <si>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</si>
  <si>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</si>
  <si>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</si>
  <si>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</si>
  <si>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</si>
  <si>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</si>
  <si>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</si>
  <si>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</si>
  <si>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</si>
  <si>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</si>
  <si>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</si>
  <si>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</si>
  <si>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</si>
  <si>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</si>
  <si>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</si>
  <si>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</si>
  <si>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</si>
  <si>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</si>
  <si>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</si>
  <si>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</si>
  <si>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</si>
  <si>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</si>
  <si>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</si>
  <si>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</si>
  <si>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</si>
  <si>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</si>
  <si>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</si>
  <si>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</si>
  <si>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</si>
  <si>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</si>
  <si>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</si>
  <si>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</si>
  <si>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</si>
  <si>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</si>
  <si>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</si>
  <si>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</si>
  <si>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</si>
  <si>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</si>
  <si>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</si>
  <si>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</si>
  <si>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</si>
  <si>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</si>
  <si>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</si>
  <si>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</si>
  <si>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</si>
  <si>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</si>
  <si>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</si>
  <si>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</si>
  <si>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</si>
  <si>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</si>
  <si>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</si>
  <si>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</si>
  <si>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</si>
  <si>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</si>
  <si>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</si>
  <si>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</si>
  <si>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</si>
  <si>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</si>
  <si>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</si>
  <si>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</si>
  <si>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</si>
  <si>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</si>
  <si>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</si>
  <si>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</si>
  <si>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</si>
  <si>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</si>
  <si>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</si>
  <si>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</si>
  <si>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</si>
  <si>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</si>
  <si>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</si>
  <si>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</si>
  <si>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</si>
  <si>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</si>
  <si>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</si>
  <si>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</si>
  <si>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</si>
  <si>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</si>
  <si>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</si>
  <si>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</si>
  <si>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</si>
  <si>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</si>
  <si>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</si>
  <si>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</si>
  <si>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</si>
  <si>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</si>
  <si>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</si>
  <si>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</si>
  <si>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</si>
  <si>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</si>
  <si>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</si>
  <si>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</si>
  <si>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</si>
  <si>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</si>
  <si>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</si>
  <si>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</si>
  <si>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</si>
  <si>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</si>
  <si>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</si>
  <si>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</si>
  <si>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</si>
  <si>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</si>
  <si>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</si>
  <si>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</si>
  <si>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</si>
  <si>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</si>
  <si>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</si>
  <si>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</si>
  <si>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</si>
  <si>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</si>
  <si>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</si>
  <si>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</si>
  <si>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</si>
  <si>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</si>
  <si>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</si>
  <si>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</si>
  <si>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</si>
  <si>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</si>
  <si>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</si>
  <si>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</si>
  <si>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</si>
  <si>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</si>
  <si>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</si>
  <si>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</si>
  <si>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</si>
  <si>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</si>
  <si>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</si>
  <si>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</si>
  <si>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</si>
  <si>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</si>
  <si>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</si>
  <si>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</si>
  <si>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</si>
  <si>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</si>
  <si>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</si>
  <si>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</si>
  <si>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</si>
  <si>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</si>
  <si>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</si>
  <si>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</si>
  <si>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</si>
  <si>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</si>
  <si>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</si>
  <si>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</si>
  <si>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</si>
  <si>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</si>
  <si>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</si>
  <si>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</si>
  <si>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</si>
  <si>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</si>
  <si>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</si>
  <si>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</si>
  <si>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</si>
  <si>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</si>
  <si>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</si>
  <si>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</si>
  <si>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</si>
  <si>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</si>
  <si>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</si>
  <si>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</si>
  <si>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</si>
  <si>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</si>
  <si>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</si>
  <si>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</si>
  <si>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</si>
  <si>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</si>
  <si>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</si>
  <si>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</si>
  <si>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</si>
  <si>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</si>
  <si>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</si>
  <si>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</si>
  <si>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</si>
  <si>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</si>
  <si>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</si>
  <si>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</si>
  <si>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</si>
  <si>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</si>
  <si>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</si>
  <si>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</si>
  <si>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</si>
  <si>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</si>
  <si>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</si>
  <si>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</si>
  <si>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</si>
  <si>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</si>
  <si>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</si>
  <si>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</si>
  <si>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</si>
  <si>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</si>
  <si>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</si>
  <si>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</si>
  <si>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</si>
  <si>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</si>
  <si>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</si>
  <si>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</si>
  <si>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</si>
  <si>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</si>
  <si>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</si>
  <si>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</si>
  <si>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</si>
  <si>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</si>
  <si>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</si>
  <si>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</si>
  <si>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</si>
  <si>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</si>
  <si>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</si>
  <si>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</si>
  <si>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</si>
  <si>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</si>
  <si>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</si>
  <si>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</si>
  <si>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</si>
  <si>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</si>
  <si>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</si>
  <si>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</si>
  <si>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</si>
  <si>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</si>
  <si>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</si>
  <si>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</si>
  <si>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</si>
  <si>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</si>
  <si>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</si>
  <si>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</si>
  <si>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</si>
  <si>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</si>
  <si>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</si>
  <si>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</si>
  <si>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</si>
  <si>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</si>
  <si>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</si>
  <si>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</si>
  <si>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</si>
  <si>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</si>
  <si>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</si>
  <si>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</si>
  <si>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</si>
  <si>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</si>
  <si>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</si>
  <si>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</si>
  <si>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</si>
  <si>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</si>
  <si>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</si>
  <si>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</si>
  <si>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</si>
  <si>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</si>
  <si>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</si>
  <si>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</si>
  <si>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</si>
  <si>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</si>
  <si>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</si>
  <si>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</si>
  <si>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</si>
  <si>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</si>
  <si>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</si>
  <si>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</si>
  <si>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</si>
  <si>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</si>
  <si>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</si>
  <si>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</si>
  <si>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</si>
  <si>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</si>
  <si>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</si>
  <si>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</si>
  <si>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</si>
  <si>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</si>
  <si>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</si>
  <si>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</si>
  <si>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</si>
  <si>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</si>
  <si>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</si>
  <si>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</si>
  <si>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</si>
  <si>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</si>
  <si>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</si>
  <si>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</si>
  <si>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</si>
  <si>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</si>
  <si>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</si>
  <si>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</si>
  <si>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</si>
  <si>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</si>
  <si>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</si>
  <si>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</si>
  <si>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</si>
  <si>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</si>
  <si>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</si>
  <si>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</si>
  <si>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</si>
  <si>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</si>
  <si>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</si>
  <si>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</si>
  <si>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</si>
  <si>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</si>
  <si>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</si>
  <si>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</si>
  <si>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</si>
  <si>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</si>
  <si>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</si>
  <si>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</si>
  <si>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</si>
  <si>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</si>
  <si>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</si>
  <si>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</si>
  <si>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</si>
  <si>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</si>
  <si>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</si>
  <si>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</si>
  <si>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</si>
  <si>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</si>
  <si>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</si>
  <si>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</si>
  <si>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</si>
  <si>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</si>
  <si>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</si>
  <si>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</si>
  <si>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</si>
  <si>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</si>
  <si>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</si>
  <si>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</si>
  <si>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</si>
  <si>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</si>
  <si>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</si>
  <si>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</si>
  <si>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</si>
  <si>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</si>
  <si>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</si>
  <si>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</si>
  <si>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</si>
  <si>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</si>
  <si>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</si>
  <si>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</si>
  <si>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</si>
  <si>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</si>
  <si>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</si>
  <si>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</si>
  <si>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</si>
  <si>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</si>
  <si>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</si>
  <si>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</si>
  <si>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</si>
  <si>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</si>
  <si>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</si>
  <si>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</si>
  <si>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</si>
  <si>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</si>
  <si>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</si>
  <si>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</si>
  <si>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</si>
  <si>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</si>
  <si>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</si>
  <si>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</si>
  <si>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</si>
  <si>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</si>
  <si>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</si>
  <si>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</si>
  <si>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</si>
  <si>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</si>
  <si>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</si>
  <si>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</si>
  <si>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</si>
  <si>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</si>
  <si>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</si>
  <si>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</si>
  <si>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</si>
  <si>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</si>
  <si>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</si>
  <si>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</si>
  <si>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</si>
  <si>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</si>
  <si>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</si>
  <si>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</si>
  <si>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</si>
  <si>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</si>
  <si>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</si>
  <si>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</si>
  <si>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</si>
  <si>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</si>
  <si>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</si>
  <si>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</si>
  <si>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</si>
  <si>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</si>
  <si>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</si>
  <si>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</si>
  <si>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</si>
  <si>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</si>
  <si>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</si>
  <si>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</si>
  <si>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</si>
  <si>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</si>
  <si>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</si>
  <si>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</si>
  <si>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</si>
  <si>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</si>
  <si>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</si>
  <si>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</si>
  <si>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</si>
  <si>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</si>
  <si>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</si>
  <si>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</si>
  <si>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</si>
  <si>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</si>
  <si>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</si>
  <si>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</si>
  <si>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</si>
  <si>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</si>
  <si>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</si>
  <si>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</si>
  <si>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</si>
  <si>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</si>
  <si>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</si>
  <si>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</si>
  <si>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</si>
  <si>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</si>
  <si>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</si>
  <si>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</si>
  <si>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</si>
  <si>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</si>
  <si>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</si>
  <si>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</si>
  <si>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</si>
  <si>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</si>
  <si>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</si>
  <si>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</si>
  <si>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</si>
  <si>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</si>
  <si>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</si>
  <si>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</si>
  <si>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</si>
  <si>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</si>
  <si>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</si>
  <si>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</si>
  <si>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</si>
  <si>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</si>
  <si>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</si>
  <si>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</si>
  <si>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</si>
  <si>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</si>
  <si>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</si>
  <si>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</si>
  <si>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</si>
  <si>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</si>
  <si>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</si>
  <si>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</si>
  <si>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</si>
  <si>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</si>
  <si>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</si>
  <si>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</si>
  <si>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</si>
  <si>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</si>
  <si>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</si>
  <si>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</si>
  <si>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</si>
  <si>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</si>
  <si>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</si>
  <si>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</si>
  <si>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</si>
  <si>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</si>
  <si>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</si>
  <si>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</si>
  <si>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</si>
  <si>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</si>
  <si>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</si>
  <si>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</si>
  <si>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</si>
  <si>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</si>
  <si>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</si>
  <si>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</si>
  <si>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</si>
  <si>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</si>
  <si>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</si>
  <si>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</si>
  <si>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</si>
  <si>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</si>
  <si>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</si>
  <si>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</si>
  <si>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</si>
  <si>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</si>
  <si>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</si>
  <si>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</si>
  <si>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</si>
  <si>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</si>
  <si>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</si>
  <si>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</si>
  <si>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</si>
  <si>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</si>
  <si>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</si>
  <si>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</si>
  <si>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</si>
  <si>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</si>
  <si>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</si>
  <si>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</si>
  <si>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</si>
  <si>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</si>
  <si>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</si>
  <si>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</si>
  <si>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</si>
  <si>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</si>
  <si>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</si>
  <si>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</si>
  <si>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</si>
  <si>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</si>
  <si>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</si>
  <si>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</si>
  <si>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</si>
  <si>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</si>
  <si>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</si>
  <si>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</si>
  <si>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</si>
  <si>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</si>
  <si>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</si>
  <si>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</si>
  <si>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</si>
  <si>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</si>
  <si>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</si>
  <si>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</si>
  <si>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</si>
  <si>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</si>
  <si>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</si>
  <si>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</si>
  <si>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</si>
  <si>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</si>
  <si>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</si>
  <si>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</si>
  <si>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</si>
  <si>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</si>
  <si>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</si>
  <si>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</si>
  <si>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</si>
  <si>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</si>
  <si>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</si>
  <si>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</si>
  <si>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</si>
  <si>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</si>
  <si>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</si>
  <si>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</si>
  <si>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</si>
  <si>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</si>
  <si>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</si>
  <si>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</si>
  <si>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</si>
  <si>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</si>
  <si>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</si>
  <si>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</si>
  <si>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</si>
  <si>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</si>
  <si>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</si>
  <si>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</si>
  <si>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</si>
  <si>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</si>
  <si>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</si>
  <si>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</si>
  <si>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</si>
  <si>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</si>
  <si>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</si>
  <si>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</si>
  <si>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</si>
  <si>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</si>
  <si>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</si>
  <si>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</si>
  <si>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</si>
  <si>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</si>
  <si>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</si>
  <si>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</si>
  <si>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</si>
  <si>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</si>
  <si>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</si>
  <si>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</si>
  <si>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</si>
  <si>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</si>
  <si>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</si>
  <si>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</si>
  <si>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</si>
  <si>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</si>
  <si>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</si>
  <si>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</si>
  <si>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</si>
  <si>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</si>
  <si>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</si>
  <si>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</si>
  <si>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</si>
  <si>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</si>
  <si>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</si>
  <si>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</si>
  <si>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</si>
  <si>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</si>
  <si>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</si>
  <si>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</si>
  <si>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</si>
  <si>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</si>
  <si>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</si>
  <si>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</si>
  <si>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</si>
  <si>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</si>
  <si>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</si>
  <si>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</si>
  <si>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</si>
  <si>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</si>
  <si>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</si>
  <si>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</si>
  <si>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</si>
  <si>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</si>
  <si>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</si>
  <si>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</si>
  <si>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</si>
  <si>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</si>
  <si>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</si>
  <si>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</si>
  <si>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</si>
  <si>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</si>
  <si>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</si>
  <si>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</si>
  <si>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</si>
  <si>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</si>
  <si>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</si>
  <si>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</si>
  <si>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</si>
  <si>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</si>
  <si>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</si>
  <si>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</si>
  <si>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</si>
  <si>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</si>
  <si>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</si>
  <si>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</si>
  <si>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</si>
  <si>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</si>
  <si>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</si>
  <si>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</si>
  <si>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</si>
  <si>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</si>
  <si>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</si>
  <si>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</si>
  <si>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</si>
  <si>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</si>
  <si>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</si>
  <si>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</si>
  <si>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</si>
  <si>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</si>
  <si>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</si>
  <si>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</si>
  <si>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</si>
  <si>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</si>
  <si>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</si>
  <si>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</si>
  <si>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</si>
  <si>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</si>
  <si>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</si>
  <si>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</si>
  <si>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</si>
  <si>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</si>
  <si>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</si>
  <si>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</si>
  <si>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</si>
  <si>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</si>
  <si>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</si>
  <si>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</si>
  <si>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</si>
  <si>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</si>
  <si>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</si>
  <si>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</si>
  <si>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</si>
  <si>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</si>
  <si>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</si>
  <si>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</si>
  <si>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</si>
  <si>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</si>
  <si>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</si>
  <si>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</si>
  <si>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</si>
  <si>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</si>
  <si>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</si>
  <si>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</si>
  <si>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</si>
  <si>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</si>
  <si>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</si>
  <si>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</si>
  <si>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</si>
  <si>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</si>
  <si>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</si>
  <si>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</si>
  <si>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</si>
  <si>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</si>
  <si>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</si>
  <si>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</si>
  <si>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</si>
  <si>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</si>
  <si>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</si>
  <si>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</si>
  <si>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</si>
  <si>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</si>
  <si>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</si>
  <si>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</si>
  <si>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</si>
  <si>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</si>
  <si>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</si>
  <si>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</si>
  <si>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</si>
  <si>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</si>
  <si>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</si>
  <si>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</si>
  <si>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</si>
  <si>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</si>
  <si>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</si>
  <si>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</si>
  <si>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</si>
  <si>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</si>
  <si>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</si>
  <si>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</si>
  <si>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</si>
  <si>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</si>
  <si>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</si>
  <si>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</si>
  <si>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</si>
  <si>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</si>
  <si>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</si>
  <si>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</si>
  <si>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</si>
  <si>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</si>
  <si>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</si>
  <si>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</si>
  <si>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</si>
  <si>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</si>
  <si>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</si>
  <si>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</si>
  <si>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</si>
  <si>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</si>
  <si>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</si>
  <si>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</si>
  <si>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</si>
  <si>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</si>
  <si>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</si>
  <si>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</si>
  <si>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</si>
  <si>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</si>
  <si>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</si>
  <si>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</si>
  <si>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</si>
  <si>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</si>
  <si>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</si>
  <si>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</si>
  <si>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</si>
  <si>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</si>
  <si>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</si>
  <si>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</si>
  <si>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</si>
  <si>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</si>
  <si>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</si>
  <si>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</si>
  <si>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</si>
  <si>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</si>
  <si>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</si>
  <si>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</si>
  <si>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</si>
  <si>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</si>
  <si>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</si>
  <si>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</si>
  <si>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</si>
  <si>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</si>
  <si>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</si>
  <si>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</si>
  <si>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</si>
  <si>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</si>
  <si>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</si>
  <si>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</si>
  <si>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</si>
  <si>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</si>
  <si>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</si>
  <si>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</si>
  <si>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</si>
  <si>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</si>
  <si>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</si>
  <si>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</si>
  <si>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</si>
  <si>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</si>
  <si>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</si>
  <si>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</si>
  <si>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</si>
  <si>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</si>
  <si>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</si>
  <si>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</si>
  <si>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</si>
  <si>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</si>
  <si>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</si>
  <si>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</si>
  <si>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</si>
  <si>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</si>
  <si>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</si>
  <si>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</si>
  <si>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</si>
  <si>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</si>
  <si>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</si>
  <si>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</si>
  <si>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</si>
  <si>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</si>
  <si>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</si>
  <si>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</si>
  <si>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</si>
  <si>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</si>
  <si>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</si>
  <si>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</si>
  <si>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</si>
  <si>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</si>
  <si>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</si>
  <si>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</si>
  <si>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</si>
  <si>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</si>
  <si>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</si>
  <si>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</si>
  <si>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</si>
  <si>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</si>
  <si>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</si>
  <si>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</si>
  <si>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</si>
  <si>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</si>
  <si>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</si>
  <si>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</si>
  <si>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</si>
  <si>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</si>
  <si>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</si>
  <si>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</si>
  <si>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</si>
  <si>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</si>
  <si>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</si>
  <si>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</si>
  <si>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</si>
  <si>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</si>
  <si>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</si>
  <si>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</si>
  <si>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</si>
  <si>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</si>
  <si>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</si>
  <si>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</si>
  <si>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</si>
  <si>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</si>
  <si>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</si>
  <si>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</si>
  <si>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</si>
  <si>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</si>
  <si>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</si>
  <si>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</si>
  <si>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</si>
  <si>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</si>
  <si>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</si>
  <si>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</si>
  <si>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</si>
  <si>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</si>
  <si>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</si>
  <si>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</si>
  <si>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</si>
  <si>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</si>
  <si>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</si>
  <si>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</si>
  <si>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</si>
  <si>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</si>
  <si>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</si>
  <si>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</si>
  <si>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</si>
  <si>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</si>
  <si>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</si>
  <si>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</si>
  <si>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</si>
  <si>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</si>
  <si>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</si>
  <si>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</si>
  <si>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</si>
  <si>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</si>
  <si>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</si>
  <si>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</si>
  <si>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</si>
  <si>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</si>
  <si>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</si>
  <si>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</si>
  <si>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</si>
  <si>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</si>
  <si>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</si>
  <si>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</si>
  <si>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</si>
  <si>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</si>
  <si>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</si>
  <si>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</si>
  <si>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</si>
  <si>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</si>
  <si>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</si>
  <si>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</si>
  <si>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</si>
  <si>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</si>
  <si>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</si>
  <si>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</si>
  <si>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</si>
  <si>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</si>
  <si>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</si>
  <si>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</si>
  <si>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</si>
  <si>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</si>
  <si>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</si>
  <si>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</si>
  <si>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</si>
  <si>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</si>
  <si>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</si>
  <si>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</si>
  <si>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</si>
  <si>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</si>
  <si>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</si>
  <si>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</si>
  <si>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</si>
  <si>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</si>
  <si>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</si>
  <si>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</si>
  <si>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</si>
  <si>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</si>
  <si>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</si>
  <si>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</si>
  <si>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</si>
  <si>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</si>
  <si>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</si>
  <si>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</si>
  <si>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</si>
  <si>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</si>
  <si>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</si>
  <si>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</si>
  <si>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</si>
  <si>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</si>
  <si>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</si>
  <si>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</si>
  <si>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</si>
  <si>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</si>
  <si>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</si>
  <si>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</si>
  <si>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</si>
  <si>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</si>
  <si>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</si>
  <si>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</si>
  <si>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</si>
  <si>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</si>
  <si>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</si>
  <si>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</si>
  <si>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</si>
  <si>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</si>
  <si>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</si>
  <si>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</si>
  <si>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</si>
  <si>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</si>
  <si>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</si>
  <si>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</si>
  <si>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</si>
  <si>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</si>
  <si>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</si>
  <si>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</si>
  <si>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</si>
  <si>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</si>
  <si>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</si>
  <si>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</si>
  <si>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</si>
  <si>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</si>
  <si>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</si>
  <si>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</si>
  <si>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</si>
  <si>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</si>
  <si>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</si>
  <si>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</si>
  <si>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</si>
  <si>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</si>
  <si>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</si>
  <si>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</si>
  <si>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</si>
  <si>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</si>
  <si>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</si>
  <si>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</si>
  <si>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</si>
  <si>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</si>
  <si>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</si>
  <si>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</si>
  <si>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</si>
  <si>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</si>
  <si>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</si>
  <si>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</si>
  <si>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</si>
  <si>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</si>
  <si>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</si>
  <si>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</si>
  <si>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</si>
  <si>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</si>
  <si>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</si>
  <si>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</si>
  <si>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</si>
  <si>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</si>
  <si>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</si>
  <si>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</si>
  <si>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</si>
  <si>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</si>
  <si>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</si>
  <si>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</si>
  <si>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</si>
  <si>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</si>
  <si>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</si>
  <si>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</si>
  <si>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</si>
  <si>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</si>
  <si>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</si>
  <si>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</si>
  <si>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</si>
  <si>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</si>
  <si>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</si>
  <si>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</si>
  <si>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</si>
  <si>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</si>
  <si>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</si>
  <si>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</si>
  <si>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</si>
  <si>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</si>
  <si>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</si>
  <si>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</si>
  <si>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</si>
  <si>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</si>
  <si>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</si>
  <si>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</si>
  <si>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</si>
  <si>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</si>
  <si>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</si>
  <si>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</si>
  <si>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</si>
  <si>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</si>
  <si>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</si>
  <si>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</si>
  <si>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</si>
  <si>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</si>
  <si>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</si>
  <si>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</si>
  <si>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</si>
  <si>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</si>
  <si>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</si>
  <si>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</si>
  <si>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</si>
  <si>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</si>
  <si>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</si>
  <si>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</si>
  <si>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</si>
  <si>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</si>
  <si>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</si>
  <si>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</si>
  <si>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</si>
  <si>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</si>
  <si>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</si>
  <si>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</si>
  <si>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</si>
  <si>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</si>
  <si>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</si>
  <si>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</si>
  <si>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</si>
  <si>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</si>
  <si>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</si>
  <si>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</si>
  <si>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</si>
  <si>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</si>
  <si>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</si>
  <si>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</si>
  <si>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</si>
  <si>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</si>
  <si>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</si>
  <si>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</si>
  <si>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</si>
  <si>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</si>
  <si>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</si>
  <si>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</si>
  <si>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</si>
  <si>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</si>
  <si>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</si>
  <si>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</si>
  <si>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</si>
  <si>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</si>
  <si>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</si>
  <si>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</si>
  <si>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</si>
  <si>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</si>
  <si>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</si>
  <si>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</si>
  <si>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</si>
  <si>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</si>
  <si>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</si>
  <si>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</si>
  <si>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</si>
  <si>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</si>
  <si>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</si>
  <si>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</si>
  <si>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</si>
  <si>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</si>
  <si>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</si>
  <si>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</si>
  <si>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</si>
  <si>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</si>
  <si>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</si>
  <si>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</si>
  <si>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</si>
  <si>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</si>
  <si>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</si>
  <si>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</si>
  <si>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</si>
  <si>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</si>
  <si>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</si>
  <si>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</si>
  <si>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</si>
  <si>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</si>
  <si>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</si>
  <si>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</si>
  <si>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</si>
  <si>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</si>
  <si>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</si>
  <si>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</si>
  <si>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</si>
  <si>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</si>
  <si>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</si>
  <si>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</si>
  <si>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</si>
  <si>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</si>
  <si>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</si>
  <si>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</si>
  <si>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</si>
  <si>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</si>
  <si>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</si>
  <si>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</si>
  <si>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</si>
  <si>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</si>
  <si>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</si>
  <si>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</si>
  <si>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</si>
  <si>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</si>
  <si>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</si>
  <si>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</si>
  <si>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</si>
  <si>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</si>
  <si>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</si>
  <si>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</si>
  <si>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</si>
  <si>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</si>
  <si>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</si>
  <si>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</si>
  <si>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</si>
  <si>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</si>
  <si>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</si>
  <si>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</si>
  <si>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</si>
  <si>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</si>
  <si>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</si>
  <si>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</si>
  <si>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</si>
  <si>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</si>
  <si>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</si>
  <si>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</si>
  <si>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</si>
  <si>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</si>
  <si>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</si>
  <si>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</si>
  <si>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</si>
  <si>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</si>
  <si>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</si>
  <si>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</si>
  <si>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</si>
  <si>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</si>
  <si>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</si>
  <si>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</si>
  <si>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</si>
  <si>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</si>
  <si>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</si>
  <si>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</si>
  <si>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</si>
  <si>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</si>
  <si>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</si>
  <si>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</si>
  <si>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</si>
  <si>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</si>
  <si>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</si>
  <si>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</si>
  <si>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</si>
  <si>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</si>
  <si>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</si>
  <si>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</si>
  <si>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</si>
  <si>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</si>
  <si>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</si>
  <si>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</si>
  <si>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</si>
  <si>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</si>
  <si>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</si>
  <si>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</si>
  <si>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</si>
  <si>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</si>
  <si>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</si>
  <si>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</si>
  <si>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</si>
  <si>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</si>
  <si>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</si>
  <si>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</si>
  <si>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</si>
  <si>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</si>
  <si>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</si>
  <si>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</si>
  <si>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</si>
  <si>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</si>
  <si>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</si>
  <si>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</si>
  <si>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</si>
  <si>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</si>
  <si>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</si>
  <si>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</si>
  <si>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</si>
  <si>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</si>
  <si>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</si>
  <si>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</si>
  <si>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</si>
  <si>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</si>
  <si>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</si>
  <si>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</si>
  <si>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</si>
  <si>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</si>
  <si>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</si>
  <si>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</si>
  <si>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</si>
  <si>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</si>
  <si>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</si>
  <si>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</si>
  <si>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</si>
  <si>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</si>
  <si>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</si>
  <si>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</si>
  <si>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</si>
  <si>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</si>
  <si>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</si>
  <si>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</si>
  <si>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</si>
  <si>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</si>
  <si>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</si>
  <si>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</si>
  <si>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</si>
  <si>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</si>
  <si>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</si>
  <si>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</si>
  <si>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</si>
  <si>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</si>
  <si>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</si>
  <si>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</si>
  <si>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</si>
  <si>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</si>
  <si>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</si>
  <si>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</si>
  <si>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</si>
  <si>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</si>
  <si>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</si>
  <si>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</si>
  <si>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</si>
  <si>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</si>
  <si>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</si>
  <si>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</si>
  <si>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</si>
  <si>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</si>
  <si>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</si>
  <si>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</si>
  <si>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</si>
  <si>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</si>
  <si>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</si>
  <si>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</si>
  <si>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</si>
  <si>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</si>
  <si>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</si>
  <si>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</si>
  <si>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</si>
  <si>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</si>
  <si>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</si>
  <si>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</si>
  <si>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</si>
  <si>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</si>
  <si>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</si>
  <si>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</si>
  <si>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</si>
  <si>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</si>
  <si>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</si>
  <si>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</si>
  <si>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</si>
  <si>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</si>
  <si>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</si>
  <si>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</si>
  <si>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</si>
  <si>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</si>
  <si>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</si>
  <si>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</si>
  <si>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</si>
  <si>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</si>
  <si>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</si>
  <si>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</si>
  <si>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</si>
  <si>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</si>
  <si>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</si>
  <si>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</si>
  <si>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</si>
  <si>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</si>
  <si>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</si>
  <si>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</si>
  <si>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</si>
  <si>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</si>
  <si>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</si>
  <si>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</si>
  <si>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</si>
  <si>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</si>
  <si>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</si>
  <si>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</si>
  <si>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</si>
  <si>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</si>
  <si>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</si>
  <si>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</si>
  <si>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</si>
  <si>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</si>
  <si>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</si>
  <si>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</si>
  <si>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</si>
  <si>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</si>
  <si>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</si>
  <si>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</si>
  <si>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</si>
  <si>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</si>
  <si>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</si>
  <si>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</si>
  <si>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</si>
  <si>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</si>
  <si>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</si>
  <si>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</si>
  <si>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</si>
  <si>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</si>
  <si>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</si>
  <si>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</si>
  <si>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</si>
  <si>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</si>
  <si>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</si>
  <si>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</si>
  <si>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</si>
  <si>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</si>
  <si>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</si>
  <si>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</si>
  <si>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</si>
  <si>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</si>
  <si>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</si>
  <si>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</si>
  <si>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</si>
  <si>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</si>
  <si>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</si>
  <si>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</si>
  <si>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</si>
  <si>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</si>
  <si>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</si>
  <si>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</si>
  <si>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</si>
  <si>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</si>
  <si>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</si>
  <si>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</si>
  <si>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</si>
  <si>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</si>
  <si>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</si>
  <si>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</si>
  <si>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</si>
  <si>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</si>
  <si>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</si>
  <si>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</si>
  <si>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</si>
  <si>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</si>
  <si>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</si>
  <si>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</si>
  <si>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</si>
  <si>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</si>
  <si>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</si>
  <si>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</si>
  <si>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</si>
  <si>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</si>
  <si>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</si>
  <si>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</si>
  <si>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</si>
  <si>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</si>
  <si>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</si>
  <si>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</si>
  <si>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</si>
  <si>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</si>
  <si>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</si>
  <si>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</si>
  <si>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</si>
  <si>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</si>
  <si>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</si>
  <si>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</si>
  <si>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</si>
  <si>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</si>
  <si>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</si>
  <si>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</si>
  <si>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</si>
  <si>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</si>
  <si>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</si>
  <si>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</si>
  <si>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</si>
  <si>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</si>
  <si>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</si>
  <si>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</si>
  <si>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</si>
  <si>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</si>
  <si>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</si>
  <si>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</si>
  <si>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</si>
  <si>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</si>
  <si>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</si>
  <si>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</si>
  <si>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</si>
  <si>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</si>
  <si>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</si>
  <si>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</si>
  <si>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</si>
  <si>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</si>
  <si>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</si>
  <si>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</si>
  <si>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</si>
  <si>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</si>
  <si>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</si>
  <si>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</si>
  <si>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</si>
  <si>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</si>
  <si>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</si>
  <si>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</si>
  <si>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</si>
  <si>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</si>
  <si>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</si>
  <si>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</si>
  <si>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</si>
  <si>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</si>
  <si>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</si>
  <si>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</si>
  <si>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</si>
  <si>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</si>
  <si>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</si>
  <si>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</si>
  <si>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</si>
  <si>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</si>
  <si>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</si>
  <si>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</si>
  <si>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</si>
  <si>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</si>
  <si>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</si>
  <si>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</si>
  <si>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</si>
  <si>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</si>
  <si>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</si>
  <si>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</si>
  <si>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</si>
  <si>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</si>
  <si>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</si>
  <si>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</si>
  <si>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</si>
  <si>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</si>
  <si>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</si>
  <si>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</si>
  <si>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</si>
  <si>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</si>
  <si>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</si>
  <si>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</si>
  <si>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</si>
  <si>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</si>
  <si>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</si>
  <si>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</si>
  <si>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</si>
  <si>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</si>
  <si>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</si>
  <si>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</si>
  <si>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</si>
  <si>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</si>
  <si>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</si>
  <si>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</si>
  <si>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</si>
  <si>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</si>
  <si>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</si>
  <si>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</si>
  <si>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</si>
  <si>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</si>
  <si>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</si>
  <si>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</si>
  <si>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</si>
  <si>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</si>
  <si>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</si>
  <si>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</si>
  <si>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</si>
  <si>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</si>
  <si>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</si>
  <si>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</si>
  <si>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</si>
  <si>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</si>
  <si>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</si>
  <si>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</si>
  <si>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</si>
  <si>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</si>
  <si>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</si>
  <si>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</si>
  <si>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</si>
  <si>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</si>
  <si>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</si>
  <si>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</si>
  <si>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</si>
  <si>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</si>
  <si>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</si>
  <si>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</si>
  <si>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</si>
  <si>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</si>
  <si>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</si>
  <si>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</si>
  <si>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</si>
  <si>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</si>
  <si>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</si>
  <si>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</si>
  <si>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</si>
  <si>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</si>
  <si>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</si>
  <si>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</si>
  <si>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</si>
  <si>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</si>
  <si>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</si>
  <si>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</si>
  <si>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FSM</t>
  </si>
  <si>
    <t xml:space="preserve">2018</t>
  </si>
  <si>
    <t xml:space="preserve">2019</t>
  </si>
  <si>
    <t xml:space="preserve">2020</t>
  </si>
  <si>
    <t xml:space="preserve">2021</t>
  </si>
  <si>
    <t xml:space="preserve">100</t>
  </si>
  <si>
    <t xml:space="preserve">31</t>
  </si>
  <si>
    <t xml:space="preserve">59</t>
  </si>
  <si>
    <t xml:space="preserve">76</t>
  </si>
  <si>
    <t xml:space="preserve">14</t>
  </si>
  <si>
    <t xml:space="preserve">0</t>
  </si>
  <si>
    <t xml:space="preserve">12</t>
  </si>
  <si>
    <t xml:space="preserve">11</t>
  </si>
  <si>
    <t xml:space="preserve">8.8</t>
  </si>
  <si>
    <t xml:space="preserve">97</t>
  </si>
  <si>
    <t xml:space="preserve">91</t>
  </si>
  <si>
    <t xml:space="preserve">92</t>
  </si>
  <si>
    <t xml:space="preserve">72</t>
  </si>
  <si>
    <t xml:space="preserve">8000%</t>
  </si>
  <si>
    <t xml:space="preserve">86</t>
  </si>
  <si>
    <t xml:space="preserve">74</t>
  </si>
  <si>
    <t xml:space="preserve">61</t>
  </si>
  <si>
    <t xml:space="preserve">76%</t>
  </si>
  <si>
    <t xml:space="preserve">67%</t>
  </si>
  <si>
    <t xml:space="preserve">98.9%</t>
  </si>
  <si>
    <t xml:space="preserve">100%</t>
  </si>
  <si>
    <t xml:space="preserve">93</t>
  </si>
  <si>
    <t xml:space="preserve">81</t>
  </si>
  <si>
    <t xml:space="preserve">78</t>
  </si>
  <si>
    <t xml:space="preserve">90</t>
  </si>
  <si>
    <t xml:space="preserve">79</t>
  </si>
  <si>
    <t xml:space="preserve">46</t>
  </si>
  <si>
    <t xml:space="preserve">54</t>
  </si>
  <si>
    <t xml:space="preserve">52</t>
  </si>
  <si>
    <t xml:space="preserve">23</t>
  </si>
  <si>
    <t xml:space="preserve">value.1</t>
  </si>
  <si>
    <t xml:space="preserve">year.1</t>
  </si>
  <si>
    <t xml:space="preserve">value.2</t>
  </si>
  <si>
    <t xml:space="preserve">year.2</t>
  </si>
  <si>
    <t xml:space="preserve">value.3</t>
  </si>
  <si>
    <t xml:space="preserve">year.3</t>
  </si>
  <si>
    <t xml:space="preserve">110</t>
  </si>
  <si>
    <t xml:space="preserve">2017</t>
  </si>
  <si>
    <t xml:space="preserve">111</t>
  </si>
  <si>
    <t xml:space="preserve">2010</t>
  </si>
  <si>
    <t xml:space="preserve">2015</t>
  </si>
  <si>
    <t xml:space="preserve">56</t>
  </si>
  <si>
    <t xml:space="preserve">21</t>
  </si>
  <si>
    <t xml:space="preserve">3</t>
  </si>
  <si>
    <t xml:space="preserve">2013</t>
  </si>
  <si>
    <t xml:space="preserve">167</t>
  </si>
  <si>
    <t xml:space="preserve">2014</t>
  </si>
  <si>
    <t xml:space="preserve">168</t>
  </si>
  <si>
    <t xml:space="preserve">164</t>
  </si>
  <si>
    <t xml:space="preserve">2016</t>
  </si>
  <si>
    <t xml:space="preserve">0.36</t>
  </si>
  <si>
    <t xml:space="preserve">3,940</t>
  </si>
  <si>
    <t xml:space="preserve">3,960</t>
  </si>
  <si>
    <t xml:space="preserve">3,880</t>
  </si>
  <si>
    <t xml:space="preserve">3,624</t>
  </si>
  <si>
    <t xml:space="preserve">3,543</t>
  </si>
  <si>
    <t xml:space="preserve">3,477</t>
  </si>
  <si>
    <t xml:space="preserve">77</t>
  </si>
  <si>
    <t xml:space="preserve">69</t>
  </si>
  <si>
    <t xml:space="preserve">73</t>
  </si>
  <si>
    <t xml:space="preserve">19</t>
  </si>
  <si>
    <t xml:space="preserve">16</t>
  </si>
  <si>
    <t xml:space="preserve">15</t>
  </si>
  <si>
    <t xml:space="preserve">63</t>
  </si>
  <si>
    <t xml:space="preserve">96</t>
  </si>
  <si>
    <t xml:space="preserve">48</t>
  </si>
  <si>
    <t xml:space="preserve">45</t>
  </si>
  <si>
    <t xml:space="preserve">47</t>
  </si>
  <si>
    <t xml:space="preserve">402</t>
  </si>
  <si>
    <t xml:space="preserve">418</t>
  </si>
  <si>
    <t xml:space="preserve">415</t>
  </si>
  <si>
    <t xml:space="preserve">104</t>
  </si>
  <si>
    <t xml:space="preserve">109</t>
  </si>
  <si>
    <t xml:space="preserve">118</t>
  </si>
  <si>
    <t xml:space="preserve">4.9</t>
  </si>
  <si>
    <t xml:space="preserve">5.5</t>
  </si>
  <si>
    <t xml:space="preserve">5.4</t>
  </si>
  <si>
    <t xml:space="preserve">3.2</t>
  </si>
  <si>
    <t xml:space="preserve">3.1</t>
  </si>
  <si>
    <t xml:space="preserve">26</t>
  </si>
  <si>
    <t xml:space="preserve">28</t>
  </si>
  <si>
    <t xml:space="preserve">2.6</t>
  </si>
  <si>
    <t xml:space="preserve">2.8</t>
  </si>
  <si>
    <t xml:space="preserve">2.9</t>
  </si>
  <si>
    <t xml:space="preserve">95</t>
  </si>
  <si>
    <t xml:space="preserve">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</si>
</sst>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1838</v>
      </c>
      <c r="D1" s="107" t="s">
        <v>1839</v>
      </c>
      <c r="E1" s="107" t="s">
        <v>1840</v>
      </c>
      <c r="F1" s="107" t="s">
        <v>1841</v>
      </c>
      <c r="G1" s="107" t="s">
        <v>1842</v>
      </c>
      <c r="H1" s="107" t="s">
        <v>1843</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1844</v>
      </c>
      <c r="D2" s="103" t="s">
        <v>1845</v>
      </c>
      <c r="E2" s="103" t="s">
        <v>1846</v>
      </c>
      <c r="F2" s="103" t="s">
        <v>1804</v>
      </c>
      <c r="G2" s="103" t="s">
        <v>1846</v>
      </c>
      <c r="H2" s="103" t="s">
        <v>1805</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1847</v>
      </c>
      <c r="E4" s="103"/>
      <c r="F4" s="103" t="s">
        <v>1848</v>
      </c>
      <c r="G4" s="103" t="s">
        <v>1849</v>
      </c>
      <c r="H4" s="103" t="s">
        <v>1805</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1850</v>
      </c>
      <c r="D5" s="103" t="s">
        <v>1845</v>
      </c>
      <c r="E5" s="103" t="s">
        <v>1850</v>
      </c>
      <c r="F5" s="103" t="s">
        <v>1804</v>
      </c>
      <c r="G5" s="103" t="s">
        <v>1850</v>
      </c>
      <c r="H5" s="103" t="s">
        <v>1805</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1851</v>
      </c>
      <c r="D6" s="103" t="s">
        <v>1805</v>
      </c>
      <c r="E6" s="103" t="s">
        <v>1851</v>
      </c>
      <c r="F6" s="103" t="s">
        <v>1806</v>
      </c>
      <c r="G6" s="103"/>
      <c r="H6" s="103" t="s">
        <v>1807</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1804</v>
      </c>
      <c r="E8" s="103"/>
      <c r="F8" s="103" t="s">
        <v>1805</v>
      </c>
      <c r="G8" s="103"/>
      <c r="H8" s="103" t="s">
        <v>1806</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t="s">
        <v>1847</v>
      </c>
      <c r="G9" s="103"/>
      <c r="H9" s="103" t="s">
        <v>1852</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1853</v>
      </c>
      <c r="D10" s="103" t="s">
        <v>1854</v>
      </c>
      <c r="E10" s="103" t="s">
        <v>1855</v>
      </c>
      <c r="F10" s="103" t="s">
        <v>1848</v>
      </c>
      <c r="G10" s="103" t="s">
        <v>1856</v>
      </c>
      <c r="H10" s="103" t="s">
        <v>1857</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c r="D14" s="103" t="s">
        <v>1805</v>
      </c>
      <c r="E14" s="103"/>
      <c r="F14" s="103" t="s">
        <v>1806</v>
      </c>
      <c r="G14" s="103"/>
      <c r="H14" s="103" t="s">
        <v>1807</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1858</v>
      </c>
      <c r="D15" s="103" t="s">
        <v>1805</v>
      </c>
      <c r="E15" s="103" t="s">
        <v>1858</v>
      </c>
      <c r="F15" s="103" t="s">
        <v>1806</v>
      </c>
      <c r="G15" s="103" t="s">
        <v>1858</v>
      </c>
      <c r="H15" s="103" t="s">
        <v>1807</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1859</v>
      </c>
      <c r="D16" s="103" t="s">
        <v>1805</v>
      </c>
      <c r="E16" s="103" t="s">
        <v>1860</v>
      </c>
      <c r="F16" s="103" t="s">
        <v>1806</v>
      </c>
      <c r="G16" s="103" t="s">
        <v>1861</v>
      </c>
      <c r="H16" s="103" t="s">
        <v>1807</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1862</v>
      </c>
      <c r="D18" s="103" t="s">
        <v>1805</v>
      </c>
      <c r="E18" s="103" t="s">
        <v>1863</v>
      </c>
      <c r="F18" s="103" t="s">
        <v>1806</v>
      </c>
      <c r="G18" s="103" t="s">
        <v>1864</v>
      </c>
      <c r="H18" s="103" t="s">
        <v>1807</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1865</v>
      </c>
      <c r="D19" s="103" t="s">
        <v>1805</v>
      </c>
      <c r="E19" s="103" t="s">
        <v>1866</v>
      </c>
      <c r="F19" s="103" t="s">
        <v>1806</v>
      </c>
      <c r="G19" s="103" t="s">
        <v>1867</v>
      </c>
      <c r="H19" s="103" t="s">
        <v>1807</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1868</v>
      </c>
      <c r="D20" s="103" t="s">
        <v>1805</v>
      </c>
      <c r="E20" s="103" t="s">
        <v>1869</v>
      </c>
      <c r="F20" s="103" t="s">
        <v>1806</v>
      </c>
      <c r="G20" s="103" t="s">
        <v>1870</v>
      </c>
      <c r="H20" s="103" t="s">
        <v>1807</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c r="H21" s="103" t="s">
        <v>1807</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1845</v>
      </c>
      <c r="E22" s="103"/>
      <c r="F22" s="103" t="s">
        <v>1804</v>
      </c>
      <c r="G22" s="103"/>
      <c r="H22" s="103" t="s">
        <v>1805</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1852</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c r="H26" s="109"/>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1871</v>
      </c>
      <c r="D30" s="109" t="s">
        <v>1848</v>
      </c>
      <c r="E30" s="109" t="s">
        <v>1872</v>
      </c>
      <c r="F30" s="109" t="s">
        <v>1857</v>
      </c>
      <c r="G30" s="109" t="s">
        <v>1872</v>
      </c>
      <c r="H30" s="109" t="s">
        <v>1845</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1873</v>
      </c>
      <c r="D32" s="109" t="s">
        <v>1805</v>
      </c>
      <c r="E32" s="109"/>
      <c r="F32" s="109" t="s">
        <v>1806</v>
      </c>
      <c r="G32" s="109"/>
      <c r="H32" s="109" t="s">
        <v>1807</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c r="E38" s="109"/>
      <c r="F38" s="109" t="s">
        <v>1804</v>
      </c>
      <c r="G38" s="109"/>
      <c r="H38" s="109" t="s">
        <v>1805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1874</v>
      </c>
      <c r="D54" s="109" t="s">
        <v>1845</v>
      </c>
      <c r="E54" s="109" t="s">
        <v>1875</v>
      </c>
      <c r="F54" s="109" t="s">
        <v>1804</v>
      </c>
      <c r="G54" s="109" t="s">
        <v>1875</v>
      </c>
      <c r="H54" s="109" t="s">
        <v>1805</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1876</v>
      </c>
      <c r="D55" s="109" t="s">
        <v>1845</v>
      </c>
      <c r="E55" s="109" t="s">
        <v>1877</v>
      </c>
      <c r="F55" s="109" t="s">
        <v>1804</v>
      </c>
      <c r="G55" s="109" t="s">
        <v>1878</v>
      </c>
      <c r="H55" s="109" t="s">
        <v>1805</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1879</v>
      </c>
      <c r="D57" s="109" t="s">
        <v>1845</v>
      </c>
      <c r="E57" s="109" t="s">
        <v>1880</v>
      </c>
      <c r="F57" s="109" t="s">
        <v>1804</v>
      </c>
      <c r="G57" s="109" t="s">
        <v>1881</v>
      </c>
      <c r="H57" s="109" t="s">
        <v>1805</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1815</v>
      </c>
      <c r="D59" s="109" t="s">
        <v>1845</v>
      </c>
      <c r="E59" s="109" t="s">
        <v>1814</v>
      </c>
      <c r="F59" s="109" t="s">
        <v>1804</v>
      </c>
      <c r="G59" s="109" t="s">
        <v>1814</v>
      </c>
      <c r="H59" s="109" t="s">
        <v>1805</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1815</v>
      </c>
      <c r="D60" s="109" t="s">
        <v>1845</v>
      </c>
      <c r="E60" s="109" t="s">
        <v>1814</v>
      </c>
      <c r="F60" s="109" t="s">
        <v>1804</v>
      </c>
      <c r="G60" s="109" t="s">
        <v>1814</v>
      </c>
      <c r="H60" s="109" t="s">
        <v>1805</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1845</v>
      </c>
      <c r="E62" s="109"/>
      <c r="F62" s="109" t="s">
        <v>1804</v>
      </c>
      <c r="G62" s="109"/>
      <c r="H62" s="109" t="s">
        <v>1805</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1882</v>
      </c>
      <c r="D63" s="109" t="s">
        <v>1845</v>
      </c>
      <c r="E63" s="109" t="s">
        <v>1883</v>
      </c>
      <c r="F63" s="109" t="s">
        <v>1804</v>
      </c>
      <c r="G63" s="109" t="s">
        <v>1884</v>
      </c>
      <c r="H63" s="109" t="s">
        <v>1805</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1845</v>
      </c>
      <c r="E64" s="109"/>
      <c r="F64" s="109" t="s">
        <v>1804</v>
      </c>
      <c r="G64" s="109"/>
      <c r="H64" s="109" t="s">
        <v>1805</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1885</v>
      </c>
      <c r="D65" s="109" t="s">
        <v>1845</v>
      </c>
      <c r="E65" s="109" t="s">
        <v>1886</v>
      </c>
      <c r="F65" s="109" t="s">
        <v>1804</v>
      </c>
      <c r="G65" s="109" t="s">
        <v>1885</v>
      </c>
      <c r="H65" s="109" t="s">
        <v>1805</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1887</v>
      </c>
      <c r="D66" s="109" t="s">
        <v>1845</v>
      </c>
      <c r="E66" s="109" t="s">
        <v>1887</v>
      </c>
      <c r="F66" s="109" t="s">
        <v>1804</v>
      </c>
      <c r="G66" s="109" t="s">
        <v>1888</v>
      </c>
      <c r="H66" s="109" t="s">
        <v>1805</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1889</v>
      </c>
      <c r="D67" s="109" t="s">
        <v>1845</v>
      </c>
      <c r="E67" s="109" t="s">
        <v>1890</v>
      </c>
      <c r="F67" s="109" t="s">
        <v>1804</v>
      </c>
      <c r="G67" s="109" t="s">
        <v>1891</v>
      </c>
      <c r="H67" s="109" t="s">
        <v>1805</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1872</v>
      </c>
      <c r="D68" s="109" t="s">
        <v>1845</v>
      </c>
      <c r="E68" s="109" t="s">
        <v>1872</v>
      </c>
      <c r="F68" s="109" t="s">
        <v>1804</v>
      </c>
      <c r="G68" s="109" t="s">
        <v>1892</v>
      </c>
      <c r="H68" s="109" t="s">
        <v>1805</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1889</v>
      </c>
      <c r="D69" s="109" t="s">
        <v>1845</v>
      </c>
      <c r="E69" s="109" t="s">
        <v>1890</v>
      </c>
      <c r="F69" s="109" t="s">
        <v>1804</v>
      </c>
      <c r="G69" s="109" t="s">
        <v>1891</v>
      </c>
      <c r="H69" s="109" t="s">
        <v>1805</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1820</v>
      </c>
      <c r="D70" s="109" t="s">
        <v>1845</v>
      </c>
      <c r="E70" s="109" t="s">
        <v>1893</v>
      </c>
      <c r="F70" s="109" t="s">
        <v>1804</v>
      </c>
      <c r="G70" s="109" t="s">
        <v>1866</v>
      </c>
      <c r="H70" s="109" t="s">
        <v>1805</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1845</v>
      </c>
      <c r="E71" s="109"/>
      <c r="F71" s="109" t="s">
        <v>1804</v>
      </c>
      <c r="G71" s="109"/>
      <c r="H71" s="109" t="s">
        <v>1805</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1845</v>
      </c>
      <c r="E72" s="109"/>
      <c r="F72" s="109" t="s">
        <v>1804</v>
      </c>
      <c r="G72" s="109"/>
      <c r="H72" s="109" t="s">
        <v>1805</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1845</v>
      </c>
      <c r="E73" s="109"/>
      <c r="F73" s="109" t="s">
        <v>1804</v>
      </c>
      <c r="G73" s="109"/>
      <c r="H73" s="109" t="s">
        <v>1805</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1845</v>
      </c>
      <c r="E74" s="109"/>
      <c r="F74" s="109" t="s">
        <v>1804</v>
      </c>
      <c r="G74" s="109"/>
      <c r="H74" s="109" t="s">
        <v>1805</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1845</v>
      </c>
      <c r="E75" s="109"/>
      <c r="F75" s="109" t="s">
        <v>1804</v>
      </c>
      <c r="G75" s="109"/>
      <c r="H75" s="109" t="s">
        <v>1805</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1845</v>
      </c>
      <c r="E76" s="109"/>
      <c r="F76" s="109" t="s">
        <v>1804</v>
      </c>
      <c r="G76" s="109"/>
      <c r="H76" s="109" t="s">
        <v>1805</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c r="G1" s="154"/>
      <c r="H1" s="154"/>
      <c r="I1" s="154"/>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c r="G2" s="103"/>
      <c r="H2" s="103"/>
      <c r="I2" s="103"/>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c r="J3" s="139" t="s">
        <v>842</v>
      </c>
      <c r="K3" s="104"/>
      <c r="L3" s="104"/>
      <c r="M3" s="104"/>
    </row>
    <row r="4" ht="30" customHeight="1">
      <c r="A4" s="136"/>
      <c r="B4" s="115"/>
      <c r="C4" s="115" t="s">
        <v>841</v>
      </c>
      <c r="D4" s="138" t="s">
        <v>1072</v>
      </c>
      <c r="E4" s="138" t="str">
        <f>IFERROR(VLOOKUP(D4,HIV_TranslationTable!$B$129:$D$144,MATCH(Instructions!$E$5,Instructions!$H$1:$H$3,0),0),"")</f>
        <v>   female (15+)</v>
      </c>
      <c r="F4" s="103"/>
      <c r="G4" s="103"/>
      <c r="H4" s="103"/>
      <c r="I4" s="103"/>
      <c r="J4" s="139" t="s">
        <v>842</v>
      </c>
      <c r="K4" s="104"/>
      <c r="L4" s="104"/>
      <c r="M4" s="104"/>
    </row>
    <row r="5" ht="30" customHeight="1">
      <c r="A5" s="136"/>
      <c r="B5" s="115"/>
      <c r="C5" s="115" t="s">
        <v>841</v>
      </c>
      <c r="D5" s="138" t="s">
        <v>1073</v>
      </c>
      <c r="E5" s="138" t="str">
        <f>IFERROR(VLOOKUP(D5,HIV_TranslationTable!$B$129:$D$144,MATCH(Instructions!$E$5,Instructions!$H$1:$H$3,0),0),"")</f>
        <v>   male (15+)</v>
      </c>
      <c r="F5" s="103"/>
      <c r="G5" s="103"/>
      <c r="H5" s="103"/>
      <c r="I5" s="103"/>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c r="G7" s="103"/>
      <c r="H7" s="103"/>
      <c r="I7" s="103"/>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c r="G8" s="103"/>
      <c r="H8" s="103"/>
      <c r="I8" s="103"/>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c r="G10" s="103"/>
      <c r="H10" s="103"/>
      <c r="I10" s="103"/>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c r="G12" s="103"/>
      <c r="H12" s="103"/>
      <c r="I12" s="103"/>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c r="G18" s="103"/>
      <c r="H18" s="103"/>
      <c r="I18" s="103"/>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c r="G20" s="103"/>
      <c r="H20" s="103"/>
      <c r="I20" s="103"/>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c r="G21" s="103"/>
      <c r="H21" s="103"/>
      <c r="I21" s="103"/>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c r="G23" s="103"/>
      <c r="H23" s="103"/>
      <c r="I23" s="103"/>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c r="G24" s="103"/>
      <c r="H24" s="103"/>
      <c r="I24" s="103"/>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c r="G30" s="155"/>
      <c r="H30" s="155"/>
      <c r="I30" s="155"/>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c r="G31" s="155"/>
      <c r="H31" s="155"/>
      <c r="I31" s="155"/>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c r="G32" s="155"/>
      <c r="H32" s="155"/>
      <c r="I32" s="155"/>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c r="G33" s="155"/>
      <c r="H33" s="155"/>
      <c r="I33" s="155"/>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c r="G35" s="155"/>
      <c r="H35" s="155"/>
      <c r="I35" s="155"/>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c r="G37" s="155"/>
      <c r="H37" s="155"/>
      <c r="I37" s="155"/>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c r="G38" s="155"/>
      <c r="H38" s="155"/>
      <c r="I38" s="155"/>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1804</v>
      </c>
      <c r="D1" s="199" t="s">
        <v>1805</v>
      </c>
      <c r="E1" s="199" t="s">
        <v>1806</v>
      </c>
      <c r="F1" s="199" t="s">
        <v>1807</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1808</v>
      </c>
      <c r="D2" s="203" t="s">
        <v>1808</v>
      </c>
      <c r="E2" s="203" t="s">
        <v>1808</v>
      </c>
      <c r="F2" s="203" t="s">
        <v>1808</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1809</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1810</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1811</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1812</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1813</v>
      </c>
      <c r="F8" s="203" t="s">
        <v>1813</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1814</v>
      </c>
      <c r="D9" s="203" t="s">
        <v>1815</v>
      </c>
      <c r="E9" s="203" t="s">
        <v>1815</v>
      </c>
      <c r="F9" s="203" t="s">
        <v>1816</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c r="D10" s="203"/>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1817</v>
      </c>
      <c r="D15" s="203" t="s">
        <v>1818</v>
      </c>
      <c r="E15" s="203" t="s">
        <v>1819</v>
      </c>
      <c r="F15" s="203" t="s">
        <v>1820</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1821</v>
      </c>
      <c r="D17" s="203" t="s">
        <v>1821</v>
      </c>
      <c r="E17" s="203" t="s">
        <v>1821</v>
      </c>
      <c r="F17" s="203" t="s">
        <v>1821</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1822</v>
      </c>
      <c r="D18" s="203" t="s">
        <v>1808</v>
      </c>
      <c r="E18" s="214" t="s">
        <v>1808</v>
      </c>
      <c r="F18" s="214" t="s">
        <v>1808</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c r="D19" s="203"/>
      <c r="E19" s="214"/>
      <c r="F19" s="214" t="s">
        <v>1808</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1813</v>
      </c>
      <c r="D20" s="203" t="s">
        <v>1813</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1813</v>
      </c>
      <c r="D21" s="203" t="s">
        <v>1813</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1813</v>
      </c>
      <c r="D22" s="203" t="s">
        <v>1813</v>
      </c>
      <c r="E22" s="203" t="s">
        <v>1813</v>
      </c>
      <c r="F22" s="203" t="s">
        <v>1813</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1813</v>
      </c>
      <c r="D23" s="203" t="s">
        <v>1813</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1823</v>
      </c>
      <c r="D24" s="203" t="s">
        <v>1824</v>
      </c>
      <c r="E24" s="203" t="s">
        <v>1818</v>
      </c>
      <c r="F24" s="203" t="s">
        <v>1820</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1825</v>
      </c>
      <c r="D27" s="203" t="s">
        <v>1826</v>
      </c>
      <c r="E27" s="203" t="s">
        <v>1827</v>
      </c>
      <c r="F27" s="203" t="s">
        <v>1828</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1813</v>
      </c>
      <c r="D30" s="203" t="s">
        <v>1813</v>
      </c>
      <c r="E30" s="203" t="s">
        <v>1813</v>
      </c>
      <c r="F30" s="203" t="s">
        <v>1813</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1813</v>
      </c>
      <c r="D33" s="203" t="s">
        <v>1813</v>
      </c>
      <c r="E33" s="203" t="s">
        <v>1813</v>
      </c>
      <c r="F33" s="203" t="s">
        <v>1813</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c r="D36" s="203"/>
      <c r="E36" s="203"/>
      <c r="F36" s="203"/>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1829</v>
      </c>
      <c r="D43" s="205" t="s">
        <v>1830</v>
      </c>
      <c r="E43" s="205" t="s">
        <v>1831</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1832</v>
      </c>
      <c r="D44" s="205" t="s">
        <v>1811</v>
      </c>
      <c r="E44" s="205" t="s">
        <v>1833</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1813</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c r="D46" s="203" t="s">
        <v>1834</v>
      </c>
      <c r="E46" s="214" t="s">
        <v>1819</v>
      </c>
      <c r="F46" s="214" t="s">
        <v>1835</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t="s">
        <v>1836</v>
      </c>
      <c r="E47" s="214" t="s">
        <v>1836</v>
      </c>
      <c r="F47" s="214" t="s">
        <v>1837</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c r="C1" s="154"/>
      <c r="D1" s="154"/>
      <c r="E1" s="154"/>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c r="D2" s="203"/>
      <c r="E2" s="203"/>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c r="D3" s="203"/>
      <c r="E3" s="203"/>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c r="D4" s="203"/>
      <c r="E4" s="203"/>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c r="D5" s="203"/>
      <c r="E5" s="203"/>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c r="D7" s="203"/>
      <c r="E7" s="203"/>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